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tobiasboerner/SynologyDrive/2SINN Kreation/SFF - Stiftung Flughafen Frankfurt/SFF-21-005 Online-Antragsformular/Excel/"/>
    </mc:Choice>
  </mc:AlternateContent>
  <xr:revisionPtr revIDLastSave="0" documentId="13_ncr:1_{F13CC0B8-A454-A640-9E7D-3B8DFFA676C7}" xr6:coauthVersionLast="47" xr6:coauthVersionMax="47" xr10:uidLastSave="{00000000-0000-0000-0000-000000000000}"/>
  <bookViews>
    <workbookView xWindow="0" yWindow="500" windowWidth="28800" windowHeight="15960" xr2:uid="{22BDDB79-901A-924C-A666-459B1888059F}"/>
  </bookViews>
  <sheets>
    <sheet name="Förderantrag" sheetId="1" r:id="rId1"/>
  </sheets>
  <definedNames>
    <definedName name="_xlnm.Print_Area" localSheetId="0">Förderantrag!$A:$I</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4" i="1" l="1"/>
  <c r="G186" i="1"/>
  <c r="G112" i="1"/>
  <c r="G111" i="1"/>
  <c r="G110" i="1"/>
  <c r="G129" i="1"/>
  <c r="G133" i="1" s="1"/>
  <c r="E58" i="1"/>
  <c r="G140" i="1"/>
  <c r="G180" i="1"/>
  <c r="G168" i="1"/>
  <c r="G156" i="1"/>
  <c r="G148" i="1"/>
  <c r="G109" i="1" l="1"/>
  <c r="G123" i="1" l="1"/>
  <c r="G188" i="1" s="1"/>
  <c r="E72" i="1" s="1"/>
  <c r="G189" i="1" l="1"/>
</calcChain>
</file>

<file path=xl/sharedStrings.xml><?xml version="1.0" encoding="utf-8"?>
<sst xmlns="http://schemas.openxmlformats.org/spreadsheetml/2006/main" count="129" uniqueCount="114">
  <si>
    <t>Antrag auf Förderung eines Projektes auf dem Gebiet</t>
  </si>
  <si>
    <t>durch die „Stiftung Flughafen Frankfurt/Main für die Region“</t>
  </si>
  <si>
    <t>im Förderschwerpunkt</t>
  </si>
  <si>
    <t>Nachbarschaft</t>
  </si>
  <si>
    <t>Adresse</t>
  </si>
  <si>
    <t>Telefon/Faxnummer/E-Mail</t>
  </si>
  <si>
    <t>Handelsregisternummer:</t>
  </si>
  <si>
    <t xml:space="preserve">            (keine Einzelpersonen)</t>
  </si>
  <si>
    <t>Name, Vorname</t>
  </si>
  <si>
    <t>Funktion</t>
  </si>
  <si>
    <t>Telefon/Faxnummer</t>
  </si>
  <si>
    <t>E-Mail</t>
  </si>
  <si>
    <t>IBAN</t>
  </si>
  <si>
    <t>BIC</t>
  </si>
  <si>
    <t>Kontoinhaber</t>
  </si>
  <si>
    <t>Name der Bank</t>
  </si>
  <si>
    <t>(Ziel, Inhalt, Konzept, Programm, Akteure)</t>
  </si>
  <si>
    <t>Start des Projekts</t>
  </si>
  <si>
    <t>Ende des Projekts</t>
  </si>
  <si>
    <t>Ort</t>
  </si>
  <si>
    <t>(Muss im Fördergebiet stattfinden)</t>
  </si>
  <si>
    <t>Summe</t>
  </si>
  <si>
    <t>(wird automatisch ausgefüllt)</t>
  </si>
  <si>
    <t xml:space="preserve">            (Nur bei Körperschaften und Anstalten des öffentlichen Rechts.)</t>
  </si>
  <si>
    <t>Anlagen</t>
  </si>
  <si>
    <t>Kosten und Finanzierungsplan</t>
  </si>
  <si>
    <t>A1. Antragsteller</t>
  </si>
  <si>
    <t>A2. Rechtsform des Antragstellers</t>
  </si>
  <si>
    <t>A3. Ansprechpartner</t>
  </si>
  <si>
    <t>A4. Bankverbindung des Antragstellers</t>
  </si>
  <si>
    <t>A5. Projekttitel</t>
  </si>
  <si>
    <t>A6. Kurze Beschreibung des Projektes</t>
  </si>
  <si>
    <t>A7. Zeitplan des Projektes</t>
  </si>
  <si>
    <t>A8. Ort der Durchführung</t>
  </si>
  <si>
    <t>A9. Höhe der beantragten Förderung</t>
  </si>
  <si>
    <t>A10. Satzung des Projektträgers</t>
  </si>
  <si>
    <t>A13. Weitere Anlagen zur Projektbeschreibung</t>
  </si>
  <si>
    <t>K1. Kosten</t>
  </si>
  <si>
    <t>Bitte ausfühlich und detailliert ausführen</t>
  </si>
  <si>
    <t>Gesamtkosten</t>
  </si>
  <si>
    <t>Barmittel/Eigenmittel</t>
  </si>
  <si>
    <t>Gesamt</t>
  </si>
  <si>
    <t>Eintrittsgelder</t>
  </si>
  <si>
    <t>Verkauf von Publikationen etc.</t>
  </si>
  <si>
    <t>Gemeinde/Stadt</t>
  </si>
  <si>
    <t>Landkreis</t>
  </si>
  <si>
    <t>Land Hessen</t>
  </si>
  <si>
    <t>Bund</t>
  </si>
  <si>
    <t>EU-Mittel</t>
  </si>
  <si>
    <t>Antragssumme Stiftung Flughafen</t>
  </si>
  <si>
    <t>Kleinspenden bitte zusammenfassen. Geldgeber bitte einzeln aufführen.</t>
  </si>
  <si>
    <t>Prozentualer Förderanteil</t>
  </si>
  <si>
    <t>Name des Antragsstellers</t>
  </si>
  <si>
    <t>A11. Aktuelle Bescheinigung der Gemeinnützigkeit des Projektträgers</t>
  </si>
  <si>
    <t>A12. Vorsteuerabzugsberechtigung des Antragstellers</t>
  </si>
  <si>
    <t>(Hier bitte die Anlagen auflisten, die Sie mit einreichen)</t>
  </si>
  <si>
    <t>Ehrenamtliche Stunden (Geldwert)</t>
  </si>
  <si>
    <t>Sonstige Eigenleistungen</t>
  </si>
  <si>
    <t>Sonstige Einnahmen</t>
  </si>
  <si>
    <t>– beantragt –</t>
  </si>
  <si>
    <t>– bewilligt –</t>
  </si>
  <si>
    <t>Gesamtzeichenzahl:</t>
  </si>
  <si>
    <t>F1. Finanzierung</t>
  </si>
  <si>
    <t>F1.1 Eigenmittel</t>
  </si>
  <si>
    <t>F1.2 Einnahmen aus dem Projekt</t>
  </si>
  <si>
    <t>Personalaufwand</t>
  </si>
  <si>
    <r>
      <t>Wenn</t>
    </r>
    <r>
      <rPr>
        <b/>
        <sz val="12"/>
        <color theme="1"/>
        <rFont val="Calibri"/>
        <family val="2"/>
        <scheme val="minor"/>
      </rPr>
      <t xml:space="preserve"> ja</t>
    </r>
    <r>
      <rPr>
        <sz val="12"/>
        <color theme="1"/>
        <rFont val="Calibri"/>
        <family val="2"/>
        <scheme val="minor"/>
      </rPr>
      <t xml:space="preserve">, im Finanzierungsplan </t>
    </r>
    <r>
      <rPr>
        <u/>
        <sz val="12"/>
        <color theme="1"/>
        <rFont val="Calibri (Body)"/>
      </rPr>
      <t>Nettobeträge</t>
    </r>
    <r>
      <rPr>
        <sz val="12"/>
        <color theme="1"/>
        <rFont val="Calibri"/>
        <family val="2"/>
        <scheme val="minor"/>
      </rPr>
      <t xml:space="preserve"> angeben.
Wenn </t>
    </r>
    <r>
      <rPr>
        <b/>
        <sz val="12"/>
        <color theme="1"/>
        <rFont val="Calibri"/>
        <family val="2"/>
        <scheme val="minor"/>
      </rPr>
      <t>nein</t>
    </r>
    <r>
      <rPr>
        <sz val="12"/>
        <color theme="1"/>
        <rFont val="Calibri"/>
        <family val="2"/>
        <scheme val="minor"/>
      </rPr>
      <t xml:space="preserve">, im Finanzierungsplan </t>
    </r>
    <r>
      <rPr>
        <u/>
        <sz val="12"/>
        <color theme="1"/>
        <rFont val="Calibri (Body)"/>
      </rPr>
      <t>Bruttobeträge</t>
    </r>
    <r>
      <rPr>
        <sz val="12"/>
        <color theme="1"/>
        <rFont val="Calibri"/>
        <family val="2"/>
        <scheme val="minor"/>
      </rPr>
      <t xml:space="preserve"> angeben.</t>
    </r>
  </si>
  <si>
    <t>Ausfüllhinweise</t>
  </si>
  <si>
    <t>Auswahl der Kategorie (Wissenschaft, Soziales, Kultur, Sport, Heimatpflege/Heimatkunde, Naturschutz, Landschaftspflege. Auswahl mehrerer Kategorien ist möglich.</t>
  </si>
  <si>
    <t>A1: Eingabe des rechtsverbindlichen Antragstellers mit Kontaktdaten</t>
  </si>
  <si>
    <t>A3: Eingabe des Projekt-Ansprechpartners mit Kontaktdaten.</t>
  </si>
  <si>
    <t>A4: Eingabe der Bankverbindung des Antragstellers.</t>
  </si>
  <si>
    <t>A5: Eingabe Projekttitel (möglichst kurz und aussagekräftig).</t>
  </si>
  <si>
    <t>A6: Eingabe Kurzbeschreibung mit Inhalt des Projektzieles, Beschreibung der Nachhaltigkeit, Beschreibung der Innovation, sonstige wichtige Projektdetails zum Förderschwerpunkt.</t>
  </si>
  <si>
    <t>A7: Geplanter Start und Ende des Projektes (Projektbeginn darf nicht vor der Förderzusage erfolgen)</t>
  </si>
  <si>
    <t>A8: Angabe des Ortes/Orte der Durchführung.</t>
  </si>
  <si>
    <t>A9: Keine Eingabe erforderlich. Eintrag erfolgt automatisch.</t>
  </si>
  <si>
    <t>A10: Satzung oder Gesellschaftervertrag des Projektträgers beifügen.</t>
  </si>
  <si>
    <t>A11: Aktueller Freistellungsbescheid des Finanzamtes beifügen.</t>
  </si>
  <si>
    <t>A12: Angabe der Vorsteuerabzugsberechtigung des Antragstellers.</t>
  </si>
  <si>
    <t>A13: Angabe des Titels der Anlagen (z.B. zusätzliche Kostenaufstellung).</t>
  </si>
  <si>
    <t>Kostenpunkte einzeln angeben (z.B. Personalkosten, Sachkosten, Sonstige Kosten, etc.). Alle angegebenen Kosten müssen nachvollziehbar sein. Ggf. detaillierte Aufstellung Kosten als Anlage beifügen.</t>
  </si>
  <si>
    <t>Eigenleistungen:</t>
  </si>
  <si>
    <t>Eingabe des Betrages der zur Finanzierung für das Projekt zur Verfügung steht.</t>
  </si>
  <si>
    <t>Eingabe der geplanten Gesamtsumme (z.B. Verkauf von Büchern, CD, DVD, Nahrungsmittel)</t>
  </si>
  <si>
    <t>Eingabe der geplanten Gesamtsumme</t>
  </si>
  <si>
    <t>Eingabe aller sonstigen geplanten Einnahmen zum Projekt</t>
  </si>
  <si>
    <t>F1.3.1 Öffentliche Mittel</t>
  </si>
  <si>
    <t>F1.3.2 Öffentliche Mittel</t>
  </si>
  <si>
    <t>F1.4.1 Weitere Mittel und Spenden</t>
  </si>
  <si>
    <t>Eingabe aller beantragten und nicht bewilligten öffentlichen Mittel zum Projekt.</t>
  </si>
  <si>
    <t>Eingabe aller bewilligten öffentlichen Mittel zum Projekt.</t>
  </si>
  <si>
    <t>Eingabe aller beantragten und nicht bewilligten Mittel und Spenden zum Projekt, außer die in Punkt F1.3.1. aufgeführten Positionen.</t>
  </si>
  <si>
    <t>Eingabe aller bewilligten Mittel und Spenden zum Projekt, außer die in Punkt F1.3.1. aufgeführten Positionen.</t>
  </si>
  <si>
    <t>Gesamtzeichen werden nach der Eingabe berechnet.</t>
  </si>
  <si>
    <r>
      <t xml:space="preserve">Summe der </t>
    </r>
    <r>
      <rPr>
        <b/>
        <sz val="12"/>
        <color theme="1"/>
        <rFont val="Calibri"/>
        <family val="2"/>
        <scheme val="minor"/>
      </rPr>
      <t xml:space="preserve">Eigenleistung </t>
    </r>
    <r>
      <rPr>
        <sz val="12"/>
        <color theme="1"/>
        <rFont val="Calibri"/>
        <family val="2"/>
        <scheme val="minor"/>
      </rPr>
      <t>wird automatisch berechnet.</t>
    </r>
    <r>
      <rPr>
        <b/>
        <sz val="12"/>
        <color theme="1"/>
        <rFont val="Calibri"/>
        <family val="2"/>
        <scheme val="minor"/>
      </rPr>
      <t xml:space="preserve"> 
Personalkosten:</t>
    </r>
    <r>
      <rPr>
        <sz val="12"/>
        <color theme="1"/>
        <rFont val="Calibri"/>
        <family val="2"/>
        <scheme val="minor"/>
      </rPr>
      <t xml:space="preserve"> Eingabe der Personalkosten die für das Projekt ehrenamtlich aufgewendet werden (z.B. X% des Bruttogehaltes). Eingabe </t>
    </r>
    <r>
      <rPr>
        <b/>
        <sz val="12"/>
        <color theme="1"/>
        <rFont val="Calibri"/>
        <family val="2"/>
        <scheme val="minor"/>
      </rPr>
      <t>ehrenamtlicher Stunden</t>
    </r>
    <r>
      <rPr>
        <sz val="12"/>
        <color theme="1"/>
        <rFont val="Calibri"/>
        <family val="2"/>
        <scheme val="minor"/>
      </rPr>
      <t xml:space="preserve"> ohne Entgeltzahlung. Berechnung = ehrenamtliche Stunden x Stundensatz. Der Stundensatz muss plausibel begründet werden. Ggf. Anlage beifügen. </t>
    </r>
    <r>
      <rPr>
        <b/>
        <sz val="12"/>
        <color theme="1"/>
        <rFont val="Calibri"/>
        <family val="2"/>
        <scheme val="minor"/>
      </rPr>
      <t>Sonstige Eigenleistungen:</t>
    </r>
    <r>
      <rPr>
        <sz val="12"/>
        <color theme="1"/>
        <rFont val="Calibri"/>
        <family val="2"/>
        <scheme val="minor"/>
      </rPr>
      <t xml:space="preserve"> Angabe in Geld der sonstigen Eigenleistungen (z.B. Sachspenden). Der angegebene Wert muss belegt werden. </t>
    </r>
  </si>
  <si>
    <t>A2: Eingabe Rechtsform. Es werden gemeinnützige Institutionen und Körperschaften des Öffentlichen Rechts gefördert (Privatpersonen sind ausgeschlossen).</t>
  </si>
  <si>
    <t>Bitte beachten Sie unsere Förderrichtlinen unter:</t>
  </si>
  <si>
    <t>https://www.stiftung-flughafen-frankfurt.de/stiftung/foerderrichtlinie/</t>
  </si>
  <si>
    <t>Personalaufwand (aus F1.1)</t>
  </si>
  <si>
    <t>Ehrenamtliche Stunden (Geldwert) (aus F1.1)</t>
  </si>
  <si>
    <t>Sonstige Eigenleistungen (aus F1.1)</t>
  </si>
  <si>
    <t>Eigenleistung Gesamtsumme (aus F1.1):</t>
  </si>
  <si>
    <r>
      <rPr>
        <b/>
        <sz val="12"/>
        <color theme="1"/>
        <rFont val="Calibri"/>
        <family val="2"/>
        <scheme val="minor"/>
      </rPr>
      <t>Keine Eingabe erforderlich.</t>
    </r>
    <r>
      <rPr>
        <sz val="12"/>
        <color theme="1"/>
        <rFont val="Calibri"/>
        <family val="2"/>
        <scheme val="minor"/>
      </rPr>
      <t xml:space="preserve">
Die Eigenleistungen werden aus Punkt F1.1. übernommen.</t>
    </r>
  </si>
  <si>
    <t>Bitte reichen Sie Ihren Antrag über folgende Seite ein:</t>
  </si>
  <si>
    <t>https://www.stiftung-flughafen-frankfurt.de/foerderantrag/#antrag-uebermitteln</t>
  </si>
  <si>
    <t>Maximalförderung 66,66% der Projektkosten. Mindestfördersumme 10.000 EUR.</t>
  </si>
  <si>
    <t>Ich / Wir bestätige(n), dass keine weiteren Mittel als in diesem Finanzierungsplan angegeben beantragt worden sind oder beantragt werden. Ich / Wir verpflichte(n) mich / uns, etwaige Änderungen des Finanzierungsplans umgehend der Stiftung mitzuteilen. Werden falsche oder unvollständige Angaben gemacht oder der Finanzierungsplan nicht eingehalten, ist die Stiftung zum Widerruf bzw. zur Rückforderung einer Förderung berechtigt.
Des Weiteren bin ich / sind wir mit der Veröffentlichung der personenbezogenen Daten auf der Homepage, im Magazin und sonstigen Veröffentlichungen der Stiftung Flughafen einverstanden.</t>
  </si>
  <si>
    <t>/1200</t>
  </si>
  <si>
    <t>Gesamtsumme Projektkosten</t>
  </si>
  <si>
    <t>Gesamtsumme Projektfinanzierung</t>
  </si>
  <si>
    <t>Stand: 02/2023</t>
  </si>
  <si>
    <t>v1.0.4</t>
  </si>
  <si>
    <t>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</si>
</sst>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2]\ * #,##0.00_-;\-[$€-2]\ * #,##0.00_-;_-[$€-2]\ * &quot;-&quot;??_-;_-@_-"/>
    <numFmt numFmtId="165" formatCode="d/m/yyyy;@"/>
  </numFmts>
  <fonts count="18" x14ac:knownFonts="1">
    <font>
      <sz val="12"/>
      <color theme="1"/>
      <name val="Calibri"/>
      <family val="2"/>
      <scheme val="minor"/>
    </font>
    <font>
      <sz val="12"/>
      <color theme="1"/>
      <name val="Helvetica"/>
      <family val="2"/>
    </font>
    <font>
      <sz val="10"/>
      <color theme="1"/>
      <name val="Helvetica"/>
      <family val="2"/>
    </font>
    <font>
      <b/>
      <sz val="11"/>
      <color theme="0"/>
      <name val="Helvetica"/>
      <family val="2"/>
    </font>
    <font>
      <b/>
      <sz val="12"/>
      <color theme="1"/>
      <name val="Helvetica"/>
      <family val="2"/>
    </font>
    <font>
      <sz val="12"/>
      <color rgb="FF000000"/>
      <name val="Calibri"/>
      <family val="2"/>
    </font>
    <font>
      <sz val="8"/>
      <color theme="1"/>
      <name val="Calibri"/>
      <family val="2"/>
      <scheme val="minor"/>
    </font>
    <font>
      <sz val="12"/>
      <color theme="0"/>
      <name val="Calibri"/>
      <family val="2"/>
      <scheme val="minor"/>
    </font>
    <font>
      <sz val="11"/>
      <color theme="1"/>
      <name val="Calibri"/>
      <family val="2"/>
      <scheme val="minor"/>
    </font>
    <font>
      <sz val="10"/>
      <color theme="1"/>
      <name val="Calibri"/>
      <family val="2"/>
      <scheme val="minor"/>
    </font>
    <font>
      <sz val="14"/>
      <color rgb="FF000000"/>
      <name val="Helvetica"/>
      <family val="2"/>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u/>
      <sz val="12"/>
      <color theme="1"/>
      <name val="Calibri (Body)"/>
    </font>
    <font>
      <u/>
      <sz val="12"/>
      <color theme="10"/>
      <name val="Calibri"/>
      <family val="2"/>
      <scheme val="minor"/>
    </font>
    <font>
      <sz val="9"/>
      <color theme="0" tint="-0.34998626667073579"/>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s>
  <cellStyleXfs count="4">
    <xf numFmtId="0" fontId="0" fillId="0" borderId="0"/>
    <xf numFmtId="9" fontId="11" fillId="0" borderId="0" applyFont="0" applyFill="0" applyBorder="0" applyAlignment="0" applyProtection="0"/>
    <xf numFmtId="44" fontId="11" fillId="0" borderId="0" applyFont="0" applyFill="0" applyBorder="0" applyAlignment="0" applyProtection="0"/>
    <xf numFmtId="0" fontId="16" fillId="0" borderId="0" applyNumberFormat="0" applyFill="0" applyBorder="0" applyAlignment="0" applyProtection="0"/>
  </cellStyleXfs>
  <cellXfs count="125">
    <xf numFmtId="0" fontId="0" fillId="0" borderId="0" xfId="0"/>
    <xf numFmtId="0" fontId="1" fillId="0" borderId="0" xfId="0" applyFont="1" applyAlignment="1">
      <alignment horizontal="left"/>
    </xf>
    <xf numFmtId="0" fontId="1" fillId="0" borderId="0" xfId="0" applyFont="1"/>
    <xf numFmtId="14" fontId="0" fillId="0" borderId="0" xfId="0" applyNumberFormat="1"/>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6" fillId="0" borderId="0" xfId="0" applyFont="1" applyAlignment="1">
      <alignment vertical="top"/>
    </xf>
    <xf numFmtId="0" fontId="3" fillId="0" borderId="0" xfId="0" applyFont="1" applyAlignment="1">
      <alignment horizontal="center"/>
    </xf>
    <xf numFmtId="0" fontId="0" fillId="2" borderId="0" xfId="0" applyFill="1" applyAlignment="1">
      <alignment horizontal="left" vertical="center"/>
    </xf>
    <xf numFmtId="0" fontId="0" fillId="3" borderId="0" xfId="0" applyFill="1" applyAlignment="1">
      <alignment vertical="center"/>
    </xf>
    <xf numFmtId="0" fontId="0" fillId="3" borderId="0" xfId="0" applyFill="1"/>
    <xf numFmtId="0" fontId="7" fillId="3" borderId="0" xfId="0" applyFont="1" applyFill="1" applyAlignment="1">
      <alignment vertical="center"/>
    </xf>
    <xf numFmtId="0" fontId="10" fillId="0" borderId="0" xfId="0" applyFont="1"/>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top"/>
    </xf>
    <xf numFmtId="0" fontId="0" fillId="4" borderId="1"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164" fontId="0" fillId="0" borderId="0" xfId="0" applyNumberFormat="1" applyAlignment="1">
      <alignment horizontal="center" vertical="center"/>
    </xf>
    <xf numFmtId="0" fontId="0" fillId="0" borderId="0" xfId="0" applyAlignment="1">
      <alignment horizontal="center" vertical="center" textRotation="255"/>
    </xf>
    <xf numFmtId="0" fontId="13" fillId="0" borderId="0" xfId="0" applyFont="1" applyAlignment="1">
      <alignment vertical="center" textRotation="255"/>
    </xf>
    <xf numFmtId="0" fontId="0" fillId="0" borderId="0" xfId="0" applyAlignment="1">
      <alignment vertical="center" textRotation="255"/>
    </xf>
    <xf numFmtId="0" fontId="0" fillId="2" borderId="0" xfId="0" applyFill="1"/>
    <xf numFmtId="0" fontId="0" fillId="4" borderId="1" xfId="0" applyFill="1" applyBorder="1"/>
    <xf numFmtId="0" fontId="0" fillId="4" borderId="3" xfId="0" applyFill="1" applyBorder="1"/>
    <xf numFmtId="0" fontId="13" fillId="0" borderId="0" xfId="0" applyFont="1" applyAlignment="1">
      <alignment horizontal="right" vertical="center" wrapText="1"/>
    </xf>
    <xf numFmtId="0" fontId="0" fillId="6" borderId="0" xfId="0" applyFill="1" applyAlignment="1">
      <alignment horizontal="left" vertical="center"/>
    </xf>
    <xf numFmtId="0" fontId="0" fillId="6" borderId="0" xfId="0" applyFill="1" applyAlignment="1">
      <alignment vertical="center"/>
    </xf>
    <xf numFmtId="0" fontId="0" fillId="6" borderId="2" xfId="0" applyFill="1" applyBorder="1" applyAlignment="1">
      <alignment vertical="center"/>
    </xf>
    <xf numFmtId="9" fontId="0" fillId="0" borderId="0" xfId="0" applyNumberFormat="1" applyAlignment="1">
      <alignment vertical="center"/>
    </xf>
    <xf numFmtId="0" fontId="13" fillId="6" borderId="0" xfId="0" applyFont="1" applyFill="1" applyAlignment="1">
      <alignment vertical="center" textRotation="255"/>
    </xf>
    <xf numFmtId="0" fontId="0" fillId="6" borderId="0" xfId="0" applyFill="1" applyAlignment="1">
      <alignment vertical="center" textRotation="255"/>
    </xf>
    <xf numFmtId="164" fontId="0" fillId="0" borderId="0" xfId="0" applyNumberForma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0" fillId="0" borderId="0" xfId="0" applyAlignment="1">
      <alignment horizontal="left" vertical="top"/>
    </xf>
    <xf numFmtId="0" fontId="0" fillId="0" borderId="0" xfId="0" applyAlignment="1">
      <alignment horizontal="left" vertical="top" wrapText="1"/>
    </xf>
    <xf numFmtId="164" fontId="0" fillId="6" borderId="0" xfId="0" applyNumberFormat="1" applyFill="1" applyAlignment="1">
      <alignment horizontal="left" vertical="center" wrapText="1"/>
    </xf>
    <xf numFmtId="164" fontId="0" fillId="6" borderId="0" xfId="0" applyNumberFormat="1" applyFill="1" applyAlignment="1">
      <alignment horizontal="left" vertical="center"/>
    </xf>
    <xf numFmtId="0" fontId="17" fillId="0" borderId="0" xfId="0" applyFont="1" applyAlignment="1">
      <alignment horizontal="left" vertical="center"/>
    </xf>
    <xf numFmtId="0" fontId="0" fillId="6" borderId="0" xfId="0" applyFill="1" applyAlignment="1">
      <alignment horizontal="left" vertical="center"/>
    </xf>
    <xf numFmtId="0" fontId="0" fillId="6" borderId="0" xfId="0" applyFill="1" applyAlignment="1">
      <alignment horizontal="left" vertical="center" wrapText="1"/>
    </xf>
    <xf numFmtId="0" fontId="0" fillId="6" borderId="2" xfId="0" applyFill="1" applyBorder="1" applyAlignment="1">
      <alignment horizontal="left" vertical="center" wrapText="1"/>
    </xf>
    <xf numFmtId="0" fontId="0" fillId="6" borderId="1" xfId="0" applyFill="1" applyBorder="1" applyAlignment="1">
      <alignment horizontal="left" vertical="center"/>
    </xf>
    <xf numFmtId="0" fontId="12" fillId="0" borderId="0" xfId="0" applyFont="1" applyAlignment="1">
      <alignment horizontal="left" vertical="center"/>
    </xf>
    <xf numFmtId="164" fontId="0" fillId="4" borderId="5" xfId="0" applyNumberForma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12" fillId="2" borderId="2" xfId="0" applyFont="1" applyFill="1" applyBorder="1" applyAlignment="1">
      <alignment horizontal="left" vertical="center"/>
    </xf>
    <xf numFmtId="164" fontId="12" fillId="2" borderId="8" xfId="0" applyNumberFormat="1" applyFont="1" applyFill="1" applyBorder="1" applyAlignment="1">
      <alignment horizontal="center" vertical="center"/>
    </xf>
    <xf numFmtId="164" fontId="12" fillId="2" borderId="2" xfId="0"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0" fontId="6" fillId="0" borderId="0" xfId="0" applyFont="1" applyAlignment="1">
      <alignment horizontal="center" vertical="center"/>
    </xf>
    <xf numFmtId="16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164"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0" fillId="4" borderId="3" xfId="0" applyFill="1" applyBorder="1" applyAlignment="1" applyProtection="1">
      <alignment horizontal="left" vertical="center"/>
      <protection locked="0"/>
    </xf>
    <xf numFmtId="164" fontId="0" fillId="4" borderId="4"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6" fillId="0" borderId="0" xfId="0" applyFont="1" applyAlignment="1">
      <alignment horizontal="left" vertical="top"/>
    </xf>
    <xf numFmtId="0" fontId="0" fillId="0" borderId="0" xfId="0" applyAlignment="1">
      <alignment horizontal="left" vertical="center"/>
    </xf>
    <xf numFmtId="0" fontId="0" fillId="4" borderId="1" xfId="0" applyFill="1" applyBorder="1" applyAlignment="1" applyProtection="1">
      <alignment horizontal="left" vertical="top" wrapText="1"/>
      <protection locked="0"/>
    </xf>
    <xf numFmtId="0" fontId="4" fillId="0" borderId="0" xfId="0" applyFont="1" applyAlignment="1">
      <alignment horizontal="left" vertical="center" wrapText="1"/>
    </xf>
    <xf numFmtId="164" fontId="0" fillId="6" borderId="4" xfId="0" applyNumberFormat="1" applyFill="1" applyBorder="1" applyAlignment="1" applyProtection="1">
      <alignment horizontal="center" vertical="center"/>
      <protection hidden="1"/>
    </xf>
    <xf numFmtId="164" fontId="0" fillId="6" borderId="1" xfId="0" applyNumberFormat="1" applyFill="1" applyBorder="1" applyAlignment="1" applyProtection="1">
      <alignment horizontal="center" vertical="center"/>
      <protection hidden="1"/>
    </xf>
    <xf numFmtId="0" fontId="8" fillId="2" borderId="3" xfId="0" applyFont="1" applyFill="1" applyBorder="1" applyAlignment="1">
      <alignment horizontal="left" vertical="center"/>
    </xf>
    <xf numFmtId="0" fontId="8" fillId="2" borderId="10" xfId="0" applyFont="1" applyFill="1" applyBorder="1" applyAlignment="1">
      <alignment horizontal="left" vertical="center"/>
    </xf>
    <xf numFmtId="164" fontId="0" fillId="6" borderId="5" xfId="0" applyNumberFormat="1" applyFill="1" applyBorder="1" applyAlignment="1">
      <alignment horizontal="center" vertical="center"/>
    </xf>
    <xf numFmtId="164" fontId="0" fillId="6" borderId="3" xfId="0" applyNumberFormat="1" applyFill="1" applyBorder="1" applyAlignment="1">
      <alignment horizontal="center" vertical="center"/>
    </xf>
    <xf numFmtId="0" fontId="9" fillId="0" borderId="2" xfId="0" applyFont="1" applyBorder="1" applyAlignment="1">
      <alignment horizontal="center" vertical="top"/>
    </xf>
    <xf numFmtId="0" fontId="9" fillId="0" borderId="0" xfId="0" applyFont="1" applyAlignment="1">
      <alignment horizontal="left" vertical="center"/>
    </xf>
    <xf numFmtId="0" fontId="12" fillId="2" borderId="1" xfId="0" applyFont="1" applyFill="1" applyBorder="1" applyAlignment="1">
      <alignment horizontal="left" vertical="center"/>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0" fillId="0" borderId="0" xfId="0"/>
    <xf numFmtId="0" fontId="0" fillId="2" borderId="0" xfId="0" applyFill="1" applyAlignment="1">
      <alignment horizontal="left" vertical="center"/>
    </xf>
    <xf numFmtId="0" fontId="2" fillId="0" borderId="0" xfId="0" applyFont="1" applyAlignment="1">
      <alignment horizontal="left"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4" borderId="3" xfId="0" applyFill="1" applyBorder="1" applyAlignment="1" applyProtection="1">
      <alignment horizontal="left" vertical="top" wrapText="1"/>
      <protection locked="0"/>
    </xf>
    <xf numFmtId="165" fontId="0" fillId="4" borderId="1" xfId="0" applyNumberFormat="1" applyFill="1" applyBorder="1" applyAlignment="1" applyProtection="1">
      <alignment horizontal="left" vertical="center"/>
      <protection locked="0"/>
    </xf>
    <xf numFmtId="165" fontId="0" fillId="4" borderId="3" xfId="0" applyNumberFormat="1" applyFill="1" applyBorder="1" applyAlignment="1" applyProtection="1">
      <alignment horizontal="left" vertical="center"/>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0" borderId="0" xfId="0" applyAlignment="1">
      <alignment horizontal="right" vertical="center"/>
    </xf>
    <xf numFmtId="164" fontId="0" fillId="2" borderId="5" xfId="0" applyNumberFormat="1" applyFill="1" applyBorder="1" applyAlignment="1">
      <alignment horizontal="right" vertical="center"/>
    </xf>
    <xf numFmtId="164" fontId="0" fillId="2" borderId="3" xfId="0" applyNumberFormat="1" applyFill="1" applyBorder="1" applyAlignment="1">
      <alignment horizontal="right" vertical="center"/>
    </xf>
    <xf numFmtId="164" fontId="12" fillId="2" borderId="7" xfId="0" applyNumberFormat="1" applyFont="1" applyFill="1" applyBorder="1" applyAlignment="1">
      <alignment horizontal="right" vertical="center"/>
    </xf>
    <xf numFmtId="164" fontId="12" fillId="2" borderId="6" xfId="0" applyNumberFormat="1" applyFont="1" applyFill="1" applyBorder="1" applyAlignment="1">
      <alignment horizontal="right" vertical="center"/>
    </xf>
    <xf numFmtId="0" fontId="7" fillId="3" borderId="0" xfId="0" applyFont="1" applyFill="1" applyAlignment="1">
      <alignment horizontal="left" vertical="center"/>
    </xf>
    <xf numFmtId="164" fontId="0" fillId="4" borderId="5" xfId="2" applyNumberFormat="1" applyFont="1" applyFill="1" applyBorder="1" applyAlignment="1" applyProtection="1">
      <alignment horizontal="right" vertical="center"/>
      <protection locked="0"/>
    </xf>
    <xf numFmtId="164" fontId="0" fillId="4" borderId="3" xfId="2" applyNumberFormat="1" applyFont="1" applyFill="1" applyBorder="1" applyAlignment="1" applyProtection="1">
      <alignment horizontal="right" vertical="center"/>
      <protection locked="0"/>
    </xf>
    <xf numFmtId="164" fontId="0" fillId="4" borderId="5" xfId="0" applyNumberFormat="1"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0" fillId="2" borderId="1" xfId="0" applyFill="1" applyBorder="1" applyAlignment="1">
      <alignment horizontal="left" vertical="center"/>
    </xf>
    <xf numFmtId="0" fontId="0" fillId="2" borderId="9" xfId="0" applyFill="1" applyBorder="1" applyAlignment="1">
      <alignment horizontal="left" vertical="center"/>
    </xf>
    <xf numFmtId="0" fontId="12" fillId="2" borderId="9" xfId="0" applyFont="1" applyFill="1" applyBorder="1" applyAlignment="1">
      <alignment horizontal="left" vertical="center"/>
    </xf>
    <xf numFmtId="0" fontId="8" fillId="2" borderId="1" xfId="0" applyFont="1" applyFill="1" applyBorder="1" applyAlignment="1">
      <alignment horizontal="left" vertical="center" indent="1"/>
    </xf>
    <xf numFmtId="0" fontId="8" fillId="2" borderId="9" xfId="0" applyFont="1" applyFill="1" applyBorder="1" applyAlignment="1">
      <alignment horizontal="left" vertical="center" indent="1"/>
    </xf>
    <xf numFmtId="0" fontId="12" fillId="2" borderId="11"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6" xfId="0" applyFont="1" applyFill="1" applyBorder="1" applyAlignment="1">
      <alignment horizontal="left" vertical="center"/>
    </xf>
    <xf numFmtId="164" fontId="12" fillId="2" borderId="7" xfId="0" applyNumberFormat="1" applyFont="1" applyFill="1" applyBorder="1" applyAlignment="1">
      <alignment horizontal="center" vertical="center"/>
    </xf>
    <xf numFmtId="164" fontId="12" fillId="2" borderId="6" xfId="0" applyNumberFormat="1" applyFont="1" applyFill="1" applyBorder="1" applyAlignment="1">
      <alignment horizontal="center" vertical="center"/>
    </xf>
    <xf numFmtId="164" fontId="0" fillId="4" borderId="4" xfId="0" applyNumberFormat="1" applyFill="1" applyBorder="1" applyAlignment="1" applyProtection="1">
      <alignment horizontal="right" vertical="center"/>
      <protection locked="0"/>
    </xf>
    <xf numFmtId="164" fontId="0" fillId="4" borderId="1" xfId="0" applyNumberFormat="1" applyFill="1" applyBorder="1" applyAlignment="1" applyProtection="1">
      <alignment horizontal="right" vertical="center"/>
      <protection locked="0"/>
    </xf>
    <xf numFmtId="0" fontId="0" fillId="4" borderId="9" xfId="0" applyFill="1" applyBorder="1" applyAlignment="1" applyProtection="1">
      <alignment horizontal="left" vertical="center"/>
      <protection locked="0"/>
    </xf>
    <xf numFmtId="0" fontId="0" fillId="4" borderId="3"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4" fillId="5" borderId="0" xfId="0" applyFont="1" applyFill="1" applyAlignment="1">
      <alignment horizontal="center" vertical="center"/>
    </xf>
    <xf numFmtId="0" fontId="12" fillId="7" borderId="0" xfId="0" applyFont="1" applyFill="1" applyAlignment="1">
      <alignment horizontal="center"/>
    </xf>
    <xf numFmtId="0" fontId="16" fillId="7" borderId="0" xfId="3" applyFill="1" applyAlignment="1">
      <alignment horizontal="center" vertical="top"/>
    </xf>
    <xf numFmtId="0" fontId="0" fillId="7" borderId="0" xfId="0" applyFill="1" applyAlignment="1">
      <alignment horizontal="center" vertical="top"/>
    </xf>
    <xf numFmtId="0" fontId="12" fillId="6" borderId="0" xfId="0" applyFont="1" applyFill="1" applyAlignment="1">
      <alignment horizontal="left" vertical="center" wrapText="1"/>
    </xf>
    <xf numFmtId="0" fontId="16" fillId="6" borderId="0" xfId="3" applyFill="1" applyAlignment="1">
      <alignment horizontal="left" vertical="top" wrapText="1"/>
    </xf>
    <xf numFmtId="0" fontId="0" fillId="6" borderId="0" xfId="0" applyFill="1" applyAlignment="1">
      <alignment horizontal="left" vertical="top" wrapText="1"/>
    </xf>
    <xf numFmtId="0" fontId="7" fillId="3" borderId="0" xfId="0" applyFont="1" applyFill="1" applyAlignment="1">
      <alignment horizontal="left" vertical="center" wrapText="1"/>
    </xf>
    <xf numFmtId="0" fontId="14" fillId="5" borderId="0" xfId="0" applyFont="1" applyFill="1" applyAlignment="1">
      <alignment horizontal="center" vertical="center" wrapText="1"/>
    </xf>
  </cellXfs>
  <cellStyles count="4">
    <cellStyle name="Currency" xfId="2" builtinId="4"/>
    <cellStyle name="Hyperlink" xfId="3" builtinId="8"/>
    <cellStyle name="Normal" xfId="0" builtinId="0"/>
    <cellStyle name="Per cent" xfId="1"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8</xdr:col>
          <xdr:colOff>0</xdr:colOff>
          <xdr:row>27</xdr:row>
          <xdr:rowOff>12700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200" b="0" i="0" u="none" strike="noStrike" baseline="0">
                  <a:solidFill>
                    <a:srgbClr val="000000"/>
                  </a:solidFill>
                  <a:latin typeface="Calibri" pitchFamily="2" charset="0"/>
                  <a:cs typeface="Calibri" pitchFamily="2" charset="0"/>
                </a:rPr>
                <a:t>Rechtsform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12700</xdr:rowOff>
        </xdr:from>
        <xdr:to>
          <xdr:col>4</xdr:col>
          <xdr:colOff>635000</xdr:colOff>
          <xdr:row>23</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Verein/Stiftung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23</xdr:row>
          <xdr:rowOff>12700</xdr:rowOff>
        </xdr:from>
        <xdr:to>
          <xdr:col>5</xdr:col>
          <xdr:colOff>673100</xdr:colOff>
          <xdr:row>24</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Körperschaft/Anstalt des öffentlichen Rechts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24</xdr:row>
          <xdr:rowOff>12700</xdr:rowOff>
        </xdr:from>
        <xdr:to>
          <xdr:col>2</xdr:col>
          <xdr:colOff>825500</xdr:colOff>
          <xdr:row>25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gGmbH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12700</xdr:rowOff>
        </xdr:from>
        <xdr:to>
          <xdr:col>4</xdr:col>
          <xdr:colOff>431800</xdr:colOff>
          <xdr:row>26</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Sonstige gemeinnützige Träger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7</xdr:col>
          <xdr:colOff>12700</xdr:colOff>
          <xdr:row>79</xdr:row>
          <xdr:rowOff>279400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200" b="0" i="0" u="none" strike="noStrike" baseline="0">
                  <a:solidFill>
                    <a:srgbClr val="000000"/>
                  </a:solidFill>
                  <a:latin typeface="Calibri" pitchFamily="2" charset="0"/>
                  <a:cs typeface="Calibri" pitchFamily="2" charset="0"/>
                </a:rPr>
                <a:t>Satzung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77</xdr:row>
          <xdr:rowOff>0</xdr:rowOff>
        </xdr:from>
        <xdr:to>
          <xdr:col>4</xdr:col>
          <xdr:colOff>584200</xdr:colOff>
          <xdr:row>78</xdr:row>
          <xdr:rowOff>12700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liegt vor (Bitte beifügen)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78</xdr:row>
          <xdr:rowOff>0</xdr:rowOff>
        </xdr:from>
        <xdr:to>
          <xdr:col>4</xdr:col>
          <xdr:colOff>584200</xdr:colOff>
          <xdr:row>79</xdr:row>
          <xdr:rowOff>12700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7</xdr:col>
          <xdr:colOff>0</xdr:colOff>
          <xdr:row>87</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200" b="0" i="0" u="none" strike="noStrike" baseline="0">
                  <a:solidFill>
                    <a:srgbClr val="000000"/>
                  </a:solidFill>
                  <a:latin typeface="Calibri" pitchFamily="2" charset="0"/>
                  <a:cs typeface="Calibri" pitchFamily="2" charset="0"/>
                </a:rPr>
                <a:t>Bescheinigung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84</xdr:row>
          <xdr:rowOff>0</xdr:rowOff>
        </xdr:from>
        <xdr:to>
          <xdr:col>5</xdr:col>
          <xdr:colOff>0</xdr:colOff>
          <xdr:row>85</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liegt vor (Bitte beifügen)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85</xdr:row>
          <xdr:rowOff>0</xdr:rowOff>
        </xdr:from>
        <xdr:to>
          <xdr:col>5</xdr:col>
          <xdr:colOff>0</xdr:colOff>
          <xdr:row>86</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0</xdr:rowOff>
        </xdr:from>
        <xdr:to>
          <xdr:col>7</xdr:col>
          <xdr:colOff>0</xdr:colOff>
          <xdr:row>93</xdr:row>
          <xdr:rowOff>12700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GB" sz="1200" b="0" i="0" u="none" strike="noStrike" baseline="0">
                  <a:solidFill>
                    <a:srgbClr val="000000"/>
                  </a:solidFill>
                  <a:latin typeface="Calibri" pitchFamily="2" charset="0"/>
                  <a:cs typeface="Calibri" pitchFamily="2" charset="0"/>
                </a:rPr>
                <a:t>Berechtigung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292100</xdr:rowOff>
        </xdr:from>
        <xdr:to>
          <xdr:col>4</xdr:col>
          <xdr:colOff>0</xdr:colOff>
          <xdr:row>92</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90</xdr:row>
          <xdr:rowOff>292100</xdr:rowOff>
        </xdr:from>
        <xdr:to>
          <xdr:col>6</xdr:col>
          <xdr:colOff>88900</xdr:colOff>
          <xdr:row>92</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xdr:row>
          <xdr:rowOff>431800</xdr:rowOff>
        </xdr:from>
        <xdr:to>
          <xdr:col>3</xdr:col>
          <xdr:colOff>368300</xdr:colOff>
          <xdr:row>3</xdr:row>
          <xdr:rowOff>63500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Wissenschaft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xdr:row>
          <xdr:rowOff>228600</xdr:rowOff>
        </xdr:from>
        <xdr:to>
          <xdr:col>3</xdr:col>
          <xdr:colOff>368300</xdr:colOff>
          <xdr:row>4</xdr:row>
          <xdr:rowOff>50800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Soziales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xdr:row>
          <xdr:rowOff>241300</xdr:rowOff>
        </xdr:from>
        <xdr:to>
          <xdr:col>3</xdr:col>
          <xdr:colOff>355600</xdr:colOff>
          <xdr:row>5</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Kultur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xdr:row>
          <xdr:rowOff>241300</xdr:rowOff>
        </xdr:from>
        <xdr:to>
          <xdr:col>3</xdr:col>
          <xdr:colOff>368300</xdr:colOff>
          <xdr:row>6</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Sport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xdr:row>
          <xdr:rowOff>241300</xdr:rowOff>
        </xdr:from>
        <xdr:to>
          <xdr:col>4</xdr:col>
          <xdr:colOff>711200</xdr:colOff>
          <xdr:row>7</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Heimatpflege, Heimatkunde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xdr:row>
          <xdr:rowOff>241300</xdr:rowOff>
        </xdr:from>
        <xdr:to>
          <xdr:col>5</xdr:col>
          <xdr:colOff>165100</xdr:colOff>
          <xdr:row>8</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Naturschutz, Landschaftspflege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hyperlink" Target="https://www.stiftung-flughafen-frankfurt.de/foerderantrag/" TargetMode="Externa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tiftung-flughafen-frankfurt.de/stiftung/foerderrichtlini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AB1C-F9E7-E247-B9AB-799158A69B3E}">
  <dimension ref="B1:Q200"/>
  <sheetViews>
    <sheetView tabSelected="1" zoomScale="170" zoomScaleNormal="170" workbookViewId="0">
      <selection activeCell="B2" sqref="B2:H2"/>
    </sheetView>
  </sheetViews>
  <sheetFormatPr baseColWidth="10" defaultRowHeight="16" x14ac:dyDescent="0.2"/>
  <cols>
    <col min="1" max="1" width="2.5" customWidth="1"/>
    <col min="2" max="2" width="3" customWidth="1"/>
    <col min="3" max="3" width="11.83203125" customWidth="1"/>
    <col min="10" max="10" width="2.6640625" style="6" customWidth="1"/>
    <col min="11" max="17" width="10.83203125" style="6"/>
  </cols>
  <sheetData>
    <row r="1" spans="2:16" x14ac:dyDescent="0.2">
      <c r="B1" s="41" t="s">
        <v>111</v>
      </c>
      <c r="C1" s="41"/>
      <c r="D1" s="41"/>
      <c r="E1" s="35"/>
      <c r="F1" s="35"/>
      <c r="G1" s="35"/>
      <c r="H1" s="35"/>
      <c r="I1" s="36" t="s">
        <v>112</v>
      </c>
    </row>
    <row r="2" spans="2:16" ht="38" customHeight="1" x14ac:dyDescent="0.2">
      <c r="B2" s="66" t="s">
        <v>0</v>
      </c>
      <c r="C2" s="66"/>
      <c r="D2" s="66"/>
      <c r="E2" s="66"/>
      <c r="F2" s="66"/>
      <c r="G2" s="66"/>
      <c r="H2" s="66"/>
      <c r="K2" s="46" t="s">
        <v>67</v>
      </c>
      <c r="L2" s="46"/>
      <c r="M2" s="46"/>
      <c r="N2" s="46"/>
      <c r="O2" s="46"/>
      <c r="P2" s="46"/>
    </row>
    <row r="3" spans="2:16" ht="21" customHeight="1" x14ac:dyDescent="0.2">
      <c r="C3" s="4"/>
      <c r="D3" s="4"/>
      <c r="E3" s="4"/>
      <c r="F3" s="4"/>
      <c r="G3" s="4"/>
      <c r="H3" s="4"/>
      <c r="J3" s="29"/>
      <c r="K3" s="43" t="s">
        <v>68</v>
      </c>
      <c r="L3" s="43"/>
      <c r="M3" s="43"/>
      <c r="N3" s="43"/>
      <c r="O3" s="43"/>
      <c r="P3" s="43"/>
    </row>
    <row r="4" spans="2:16" ht="23" customHeight="1" x14ac:dyDescent="0.2">
      <c r="C4" s="78"/>
      <c r="D4" s="78"/>
      <c r="J4" s="29"/>
      <c r="K4" s="43"/>
      <c r="L4" s="43"/>
      <c r="M4" s="43"/>
      <c r="N4" s="43"/>
      <c r="O4" s="43"/>
      <c r="P4" s="43"/>
    </row>
    <row r="5" spans="2:16" ht="23" customHeight="1" x14ac:dyDescent="0.2">
      <c r="J5" s="29"/>
      <c r="K5" s="43"/>
      <c r="L5" s="43"/>
      <c r="M5" s="43"/>
      <c r="N5" s="43"/>
      <c r="O5" s="43"/>
      <c r="P5" s="43"/>
    </row>
    <row r="6" spans="2:16" ht="23" customHeight="1" x14ac:dyDescent="0.2">
      <c r="J6" s="29"/>
      <c r="K6" s="43"/>
      <c r="L6" s="43"/>
      <c r="M6" s="43"/>
      <c r="N6" s="43"/>
      <c r="O6" s="43"/>
      <c r="P6" s="43"/>
    </row>
    <row r="7" spans="2:16" ht="23" customHeight="1" x14ac:dyDescent="0.2">
      <c r="J7" s="29"/>
      <c r="K7" s="43"/>
      <c r="L7" s="43"/>
      <c r="M7" s="43"/>
      <c r="N7" s="43"/>
      <c r="O7" s="43"/>
      <c r="P7" s="43"/>
    </row>
    <row r="8" spans="2:16" ht="23" customHeight="1" x14ac:dyDescent="0.2">
      <c r="C8" s="78"/>
      <c r="D8" s="78"/>
      <c r="E8" s="78"/>
      <c r="J8" s="29"/>
      <c r="K8" s="43"/>
      <c r="L8" s="43"/>
      <c r="M8" s="43"/>
      <c r="N8" s="43"/>
      <c r="O8" s="43"/>
      <c r="P8" s="43"/>
    </row>
    <row r="9" spans="2:16" ht="23" customHeight="1" x14ac:dyDescent="0.2">
      <c r="C9" s="78"/>
      <c r="D9" s="78"/>
      <c r="E9" s="78"/>
      <c r="J9" s="29"/>
      <c r="K9" s="120" t="s">
        <v>97</v>
      </c>
      <c r="L9" s="120"/>
      <c r="M9" s="120"/>
      <c r="N9" s="120"/>
      <c r="O9" s="120"/>
      <c r="P9" s="120"/>
    </row>
    <row r="10" spans="2:16" x14ac:dyDescent="0.2">
      <c r="I10" s="2"/>
      <c r="J10" s="29"/>
      <c r="K10" s="121" t="s">
        <v>98</v>
      </c>
      <c r="L10" s="122"/>
      <c r="M10" s="122"/>
      <c r="N10" s="122"/>
      <c r="O10" s="122"/>
      <c r="P10" s="122"/>
    </row>
    <row r="11" spans="2:16" ht="38" customHeight="1" x14ac:dyDescent="0.2">
      <c r="C11" s="64" t="s">
        <v>1</v>
      </c>
      <c r="D11" s="64"/>
      <c r="E11" s="64"/>
      <c r="F11" s="64"/>
      <c r="G11" s="64"/>
      <c r="H11" s="64"/>
      <c r="I11" s="2"/>
      <c r="J11" s="29"/>
      <c r="K11" s="122"/>
      <c r="L11" s="122"/>
      <c r="M11" s="122"/>
      <c r="N11" s="122"/>
      <c r="O11" s="122"/>
      <c r="P11" s="122"/>
    </row>
    <row r="12" spans="2:16" s="5" customFormat="1" ht="23" customHeight="1" x14ac:dyDescent="0.2">
      <c r="C12" s="64" t="s">
        <v>2</v>
      </c>
      <c r="D12" s="64"/>
      <c r="E12" s="9" t="s">
        <v>113</v>
      </c>
      <c r="F12" s="79" t="s">
        <v>3</v>
      </c>
      <c r="G12" s="79"/>
      <c r="H12" s="79"/>
      <c r="I12" s="79"/>
    </row>
    <row r="13" spans="2:16" x14ac:dyDescent="0.2">
      <c r="D13" s="3"/>
      <c r="I13" s="1"/>
    </row>
    <row r="14" spans="2:16" ht="23" customHeight="1" x14ac:dyDescent="0.2">
      <c r="B14" s="11"/>
      <c r="C14" s="62" t="s">
        <v>26</v>
      </c>
      <c r="D14" s="62"/>
      <c r="E14" s="62"/>
      <c r="F14" s="62"/>
      <c r="G14" s="62"/>
      <c r="H14" s="62"/>
      <c r="I14" s="62"/>
      <c r="J14" s="28"/>
      <c r="K14" s="42" t="s">
        <v>69</v>
      </c>
      <c r="L14" s="42"/>
      <c r="M14" s="42"/>
      <c r="N14" s="42"/>
      <c r="O14" s="42"/>
      <c r="P14" s="42"/>
    </row>
    <row r="15" spans="2:16" ht="16" customHeight="1" x14ac:dyDescent="0.2">
      <c r="C15" s="8"/>
      <c r="D15" s="8"/>
      <c r="E15" s="8"/>
      <c r="F15" s="8"/>
      <c r="G15" s="8"/>
      <c r="H15" s="8"/>
      <c r="I15" s="8"/>
    </row>
    <row r="16" spans="2:16" s="5" customFormat="1" ht="23" customHeight="1" x14ac:dyDescent="0.2">
      <c r="C16" s="80" t="s">
        <v>52</v>
      </c>
      <c r="D16" s="80"/>
      <c r="E16" s="81"/>
      <c r="F16" s="81"/>
      <c r="G16" s="81"/>
      <c r="H16" s="81"/>
      <c r="I16" s="81"/>
    </row>
    <row r="17" spans="2:16" s="5" customFormat="1" ht="55" customHeight="1" x14ac:dyDescent="0.2">
      <c r="C17" s="80" t="s">
        <v>4</v>
      </c>
      <c r="D17" s="80"/>
      <c r="E17" s="65"/>
      <c r="F17" s="65"/>
      <c r="G17" s="65"/>
      <c r="H17" s="65"/>
      <c r="I17" s="65"/>
    </row>
    <row r="18" spans="2:16" s="37" customFormat="1" ht="55" customHeight="1" x14ac:dyDescent="0.2">
      <c r="C18" s="80" t="s">
        <v>5</v>
      </c>
      <c r="D18" s="80"/>
      <c r="E18" s="65"/>
      <c r="F18" s="65"/>
      <c r="G18" s="65"/>
      <c r="H18" s="65"/>
      <c r="I18" s="65"/>
    </row>
    <row r="20" spans="2:16" s="6" customFormat="1" ht="23" customHeight="1" x14ac:dyDescent="0.2">
      <c r="B20" s="10"/>
      <c r="C20" s="62" t="s">
        <v>27</v>
      </c>
      <c r="D20" s="62"/>
      <c r="E20" s="62"/>
      <c r="F20" s="62"/>
      <c r="G20" s="62"/>
      <c r="H20" s="62"/>
      <c r="I20" s="62"/>
      <c r="J20" s="29"/>
      <c r="K20" s="43" t="s">
        <v>96</v>
      </c>
      <c r="L20" s="43"/>
      <c r="M20" s="43"/>
      <c r="N20" s="43"/>
      <c r="O20" s="43"/>
      <c r="P20" s="43"/>
    </row>
    <row r="21" spans="2:16" ht="16" customHeight="1" x14ac:dyDescent="0.2">
      <c r="J21" s="29"/>
      <c r="K21" s="43"/>
      <c r="L21" s="43"/>
      <c r="M21" s="43"/>
      <c r="N21" s="43"/>
      <c r="O21" s="43"/>
      <c r="P21" s="43"/>
    </row>
    <row r="22" spans="2:16" ht="23" customHeight="1" x14ac:dyDescent="0.2">
      <c r="J22" s="29"/>
      <c r="K22" s="43"/>
      <c r="L22" s="43"/>
      <c r="M22" s="43"/>
      <c r="N22" s="43"/>
      <c r="O22" s="43"/>
      <c r="P22" s="43"/>
    </row>
    <row r="23" spans="2:16" ht="23" customHeight="1" x14ac:dyDescent="0.2">
      <c r="C23" s="64"/>
      <c r="D23" s="64"/>
    </row>
    <row r="24" spans="2:16" ht="23" customHeight="1" x14ac:dyDescent="0.2">
      <c r="C24" s="64"/>
      <c r="D24" s="64"/>
      <c r="E24" s="64"/>
      <c r="F24" s="64"/>
    </row>
    <row r="25" spans="2:16" ht="23" customHeight="1" x14ac:dyDescent="0.2">
      <c r="D25" s="64" t="s">
        <v>6</v>
      </c>
      <c r="E25" s="64"/>
      <c r="F25" s="82"/>
      <c r="G25" s="82"/>
    </row>
    <row r="26" spans="2:16" ht="23" customHeight="1" x14ac:dyDescent="0.2">
      <c r="C26" s="64"/>
      <c r="D26" s="64"/>
      <c r="E26" s="64"/>
      <c r="F26" s="58"/>
      <c r="G26" s="58"/>
    </row>
    <row r="27" spans="2:16" ht="23" customHeight="1" x14ac:dyDescent="0.2">
      <c r="C27" s="63" t="s">
        <v>7</v>
      </c>
      <c r="D27" s="63"/>
      <c r="E27" s="7"/>
    </row>
    <row r="28" spans="2:16" ht="23" customHeight="1" x14ac:dyDescent="0.2"/>
    <row r="29" spans="2:16" s="6" customFormat="1" ht="23" customHeight="1" x14ac:dyDescent="0.2">
      <c r="B29" s="10"/>
      <c r="C29" s="62" t="s">
        <v>28</v>
      </c>
      <c r="D29" s="62"/>
      <c r="E29" s="62"/>
      <c r="F29" s="62"/>
      <c r="G29" s="62"/>
      <c r="H29" s="62"/>
      <c r="I29" s="62"/>
      <c r="J29" s="29"/>
      <c r="K29" s="42" t="s">
        <v>70</v>
      </c>
      <c r="L29" s="42"/>
      <c r="M29" s="42"/>
      <c r="N29" s="42"/>
      <c r="O29" s="42"/>
      <c r="P29" s="42"/>
    </row>
    <row r="30" spans="2:16" ht="16" customHeight="1" x14ac:dyDescent="0.2"/>
    <row r="31" spans="2:16" s="6" customFormat="1" ht="23" customHeight="1" x14ac:dyDescent="0.2">
      <c r="C31" s="64" t="s">
        <v>8</v>
      </c>
      <c r="D31" s="64"/>
      <c r="E31" s="82"/>
      <c r="F31" s="82"/>
      <c r="G31" s="82"/>
      <c r="H31" s="82"/>
      <c r="I31" s="82"/>
    </row>
    <row r="32" spans="2:16" s="6" customFormat="1" ht="23" customHeight="1" x14ac:dyDescent="0.2">
      <c r="C32" s="64" t="s">
        <v>9</v>
      </c>
      <c r="D32" s="64"/>
      <c r="E32" s="58"/>
      <c r="F32" s="58"/>
      <c r="G32" s="58"/>
      <c r="H32" s="58"/>
      <c r="I32" s="58"/>
    </row>
    <row r="33" spans="2:16" s="6" customFormat="1" ht="55" customHeight="1" x14ac:dyDescent="0.2">
      <c r="C33" s="64" t="s">
        <v>4</v>
      </c>
      <c r="D33" s="64"/>
      <c r="E33" s="83"/>
      <c r="F33" s="83"/>
      <c r="G33" s="83"/>
      <c r="H33" s="83"/>
      <c r="I33" s="83"/>
    </row>
    <row r="34" spans="2:16" s="6" customFormat="1" ht="23" customHeight="1" x14ac:dyDescent="0.2">
      <c r="C34" s="6" t="s">
        <v>10</v>
      </c>
      <c r="E34" s="58"/>
      <c r="F34" s="58"/>
      <c r="G34" s="58"/>
      <c r="H34" s="58"/>
      <c r="I34" s="58"/>
    </row>
    <row r="35" spans="2:16" s="6" customFormat="1" ht="23" customHeight="1" x14ac:dyDescent="0.2">
      <c r="C35" s="64" t="s">
        <v>11</v>
      </c>
      <c r="D35" s="64"/>
      <c r="E35" s="58"/>
      <c r="F35" s="58"/>
      <c r="G35" s="58"/>
      <c r="H35" s="58"/>
      <c r="I35" s="58"/>
    </row>
    <row r="37" spans="2:16" s="6" customFormat="1" ht="23" customHeight="1" x14ac:dyDescent="0.2">
      <c r="B37" s="10"/>
      <c r="C37" s="61" t="s">
        <v>29</v>
      </c>
      <c r="D37" s="62"/>
      <c r="E37" s="62"/>
      <c r="F37" s="62"/>
      <c r="G37" s="62"/>
      <c r="H37" s="62"/>
      <c r="I37" s="62"/>
      <c r="J37" s="29"/>
      <c r="K37" s="42" t="s">
        <v>71</v>
      </c>
      <c r="L37" s="42"/>
      <c r="M37" s="42"/>
      <c r="N37" s="42"/>
      <c r="O37" s="42"/>
      <c r="P37" s="42"/>
    </row>
    <row r="38" spans="2:16" ht="16" customHeight="1" x14ac:dyDescent="0.2"/>
    <row r="39" spans="2:16" s="6" customFormat="1" ht="23" customHeight="1" x14ac:dyDescent="0.2">
      <c r="C39" s="64" t="s">
        <v>12</v>
      </c>
      <c r="D39" s="64"/>
      <c r="E39" s="82"/>
      <c r="F39" s="82"/>
      <c r="G39" s="82"/>
      <c r="H39" s="82"/>
      <c r="I39" s="82"/>
    </row>
    <row r="40" spans="2:16" s="6" customFormat="1" ht="23" customHeight="1" x14ac:dyDescent="0.2">
      <c r="C40" s="64" t="s">
        <v>13</v>
      </c>
      <c r="D40" s="64"/>
      <c r="E40" s="58"/>
      <c r="F40" s="58"/>
      <c r="G40" s="58"/>
      <c r="H40" s="58"/>
      <c r="I40" s="58"/>
    </row>
    <row r="41" spans="2:16" s="6" customFormat="1" ht="23" customHeight="1" x14ac:dyDescent="0.2">
      <c r="C41" s="64" t="s">
        <v>15</v>
      </c>
      <c r="D41" s="64"/>
      <c r="E41" s="58"/>
      <c r="F41" s="58"/>
      <c r="G41" s="58"/>
      <c r="H41" s="58"/>
      <c r="I41" s="58"/>
    </row>
    <row r="42" spans="2:16" s="6" customFormat="1" ht="23" customHeight="1" x14ac:dyDescent="0.2">
      <c r="C42" s="64" t="s">
        <v>14</v>
      </c>
      <c r="D42" s="64"/>
      <c r="E42" s="58"/>
      <c r="F42" s="58"/>
      <c r="G42" s="58"/>
      <c r="H42" s="58"/>
      <c r="I42" s="58"/>
    </row>
    <row r="44" spans="2:16" s="6" customFormat="1" ht="23" customHeight="1" x14ac:dyDescent="0.2">
      <c r="B44" s="10"/>
      <c r="C44" s="61" t="s">
        <v>30</v>
      </c>
      <c r="D44" s="62"/>
      <c r="E44" s="62"/>
      <c r="F44" s="62"/>
      <c r="G44" s="62"/>
      <c r="H44" s="62"/>
      <c r="I44" s="62"/>
      <c r="J44" s="29"/>
      <c r="K44" s="42" t="s">
        <v>72</v>
      </c>
      <c r="L44" s="42"/>
      <c r="M44" s="42"/>
      <c r="N44" s="42"/>
      <c r="O44" s="42"/>
      <c r="P44" s="42"/>
    </row>
    <row r="45" spans="2:16" ht="16" customHeight="1" x14ac:dyDescent="0.2"/>
    <row r="46" spans="2:16" ht="23" customHeight="1" x14ac:dyDescent="0.2">
      <c r="C46" s="82"/>
      <c r="D46" s="82"/>
      <c r="E46" s="82"/>
      <c r="F46" s="82"/>
      <c r="G46" s="82"/>
      <c r="H46" s="82"/>
      <c r="I46" s="82"/>
    </row>
    <row r="48" spans="2:16" s="6" customFormat="1" ht="23" customHeight="1" x14ac:dyDescent="0.2">
      <c r="B48" s="10"/>
      <c r="C48" s="61" t="s">
        <v>31</v>
      </c>
      <c r="D48" s="62"/>
      <c r="E48" s="62"/>
      <c r="F48" s="62"/>
      <c r="G48" s="62"/>
      <c r="H48" s="62"/>
      <c r="I48" s="62"/>
      <c r="J48" s="29"/>
      <c r="K48" s="43" t="s">
        <v>73</v>
      </c>
      <c r="L48" s="43"/>
      <c r="M48" s="43"/>
      <c r="N48" s="43"/>
      <c r="O48" s="43"/>
      <c r="P48" s="43"/>
    </row>
    <row r="49" spans="2:16" ht="16" customHeight="1" x14ac:dyDescent="0.2">
      <c r="J49" s="29"/>
      <c r="K49" s="43"/>
      <c r="L49" s="43"/>
      <c r="M49" s="43"/>
      <c r="N49" s="43"/>
      <c r="O49" s="43"/>
      <c r="P49" s="43"/>
    </row>
    <row r="50" spans="2:16" x14ac:dyDescent="0.2">
      <c r="C50" s="86"/>
      <c r="D50" s="87"/>
      <c r="E50" s="87"/>
      <c r="F50" s="87"/>
      <c r="G50" s="87"/>
      <c r="H50" s="87"/>
      <c r="I50" s="87"/>
      <c r="J50" s="29"/>
      <c r="K50" s="43"/>
      <c r="L50" s="43"/>
      <c r="M50" s="43"/>
      <c r="N50" s="43"/>
      <c r="O50" s="43"/>
      <c r="P50" s="43"/>
    </row>
    <row r="51" spans="2:16" x14ac:dyDescent="0.2">
      <c r="C51" s="87"/>
      <c r="D51" s="87"/>
      <c r="E51" s="87"/>
      <c r="F51" s="87"/>
      <c r="G51" s="87"/>
      <c r="H51" s="87"/>
      <c r="I51" s="87"/>
    </row>
    <row r="52" spans="2:16" x14ac:dyDescent="0.2">
      <c r="C52" s="87"/>
      <c r="D52" s="87"/>
      <c r="E52" s="87"/>
      <c r="F52" s="87"/>
      <c r="G52" s="87"/>
      <c r="H52" s="87"/>
      <c r="I52" s="87"/>
    </row>
    <row r="53" spans="2:16" x14ac:dyDescent="0.2">
      <c r="C53" s="87"/>
      <c r="D53" s="87"/>
      <c r="E53" s="87"/>
      <c r="F53" s="87"/>
      <c r="G53" s="87"/>
      <c r="H53" s="87"/>
      <c r="I53" s="87"/>
    </row>
    <row r="54" spans="2:16" x14ac:dyDescent="0.2">
      <c r="C54" s="87"/>
      <c r="D54" s="87"/>
      <c r="E54" s="87"/>
      <c r="F54" s="87"/>
      <c r="G54" s="87"/>
      <c r="H54" s="87"/>
      <c r="I54" s="87"/>
    </row>
    <row r="55" spans="2:16" x14ac:dyDescent="0.2">
      <c r="C55" s="87"/>
      <c r="D55" s="87"/>
      <c r="E55" s="87"/>
      <c r="F55" s="87"/>
      <c r="G55" s="87"/>
      <c r="H55" s="87"/>
      <c r="I55" s="87"/>
    </row>
    <row r="56" spans="2:16" ht="174" customHeight="1" x14ac:dyDescent="0.2">
      <c r="C56" s="88"/>
      <c r="D56" s="88"/>
      <c r="E56" s="88"/>
      <c r="F56" s="88"/>
      <c r="G56" s="88"/>
      <c r="H56" s="88"/>
      <c r="I56" s="88"/>
    </row>
    <row r="57" spans="2:16" ht="23" customHeight="1" x14ac:dyDescent="0.2">
      <c r="C57" s="76" t="s">
        <v>16</v>
      </c>
      <c r="D57" s="77"/>
      <c r="E57" s="77"/>
      <c r="F57" s="77"/>
      <c r="G57" s="77"/>
      <c r="H57" s="77"/>
      <c r="I57" s="77"/>
    </row>
    <row r="58" spans="2:16" ht="23" customHeight="1" x14ac:dyDescent="0.2">
      <c r="C58" s="89" t="s">
        <v>61</v>
      </c>
      <c r="D58" s="89"/>
      <c r="E58" s="27">
        <f>LEN(C50)</f>
        <v>0</v>
      </c>
      <c r="F58" s="5" t="s">
        <v>108</v>
      </c>
      <c r="G58" s="16"/>
      <c r="H58" s="16"/>
      <c r="I58" s="16"/>
      <c r="J58" s="29"/>
      <c r="K58" s="42" t="s">
        <v>94</v>
      </c>
      <c r="L58" s="42"/>
      <c r="M58" s="42"/>
      <c r="N58" s="42"/>
      <c r="O58" s="42"/>
      <c r="P58" s="42"/>
    </row>
    <row r="60" spans="2:16" s="6" customFormat="1" ht="23" customHeight="1" x14ac:dyDescent="0.2">
      <c r="B60" s="10"/>
      <c r="C60" s="61" t="s">
        <v>32</v>
      </c>
      <c r="D60" s="62"/>
      <c r="E60" s="62"/>
      <c r="F60" s="62"/>
      <c r="G60" s="62"/>
      <c r="H60" s="62"/>
      <c r="I60" s="62"/>
      <c r="J60" s="29"/>
      <c r="K60" s="43" t="s">
        <v>74</v>
      </c>
      <c r="L60" s="43"/>
      <c r="M60" s="43"/>
      <c r="N60" s="43"/>
      <c r="O60" s="43"/>
      <c r="P60" s="43"/>
    </row>
    <row r="61" spans="2:16" ht="16" customHeight="1" x14ac:dyDescent="0.2">
      <c r="J61" s="29"/>
      <c r="K61" s="43"/>
      <c r="L61" s="43"/>
      <c r="M61" s="43"/>
      <c r="N61" s="43"/>
      <c r="O61" s="43"/>
      <c r="P61" s="43"/>
    </row>
    <row r="62" spans="2:16" s="5" customFormat="1" ht="23" customHeight="1" x14ac:dyDescent="0.2">
      <c r="C62" s="64" t="s">
        <v>17</v>
      </c>
      <c r="D62" s="64"/>
      <c r="E62" s="84"/>
      <c r="F62" s="84"/>
    </row>
    <row r="63" spans="2:16" s="5" customFormat="1" ht="23" customHeight="1" x14ac:dyDescent="0.2">
      <c r="C63" s="64" t="s">
        <v>18</v>
      </c>
      <c r="D63" s="64"/>
      <c r="E63" s="85"/>
      <c r="F63" s="85"/>
    </row>
    <row r="65" spans="2:16" s="6" customFormat="1" ht="23" customHeight="1" x14ac:dyDescent="0.2">
      <c r="B65" s="10"/>
      <c r="C65" s="61" t="s">
        <v>33</v>
      </c>
      <c r="D65" s="62"/>
      <c r="E65" s="62"/>
      <c r="F65" s="62"/>
      <c r="G65" s="62"/>
      <c r="H65" s="62"/>
      <c r="I65" s="62"/>
      <c r="J65" s="29"/>
      <c r="K65" s="42" t="s">
        <v>75</v>
      </c>
      <c r="L65" s="42"/>
      <c r="M65" s="42"/>
      <c r="N65" s="42"/>
      <c r="O65" s="42"/>
      <c r="P65" s="42"/>
    </row>
    <row r="66" spans="2:16" ht="16" customHeight="1" x14ac:dyDescent="0.2"/>
    <row r="67" spans="2:16" ht="55" customHeight="1" x14ac:dyDescent="0.2">
      <c r="C67" s="64" t="s">
        <v>19</v>
      </c>
      <c r="D67" s="64"/>
      <c r="E67" s="65"/>
      <c r="F67" s="65"/>
      <c r="G67" s="65"/>
      <c r="H67" s="65"/>
      <c r="I67" s="65"/>
    </row>
    <row r="68" spans="2:16" ht="23" customHeight="1" x14ac:dyDescent="0.2">
      <c r="C68" s="63" t="s">
        <v>20</v>
      </c>
      <c r="D68" s="63"/>
    </row>
    <row r="70" spans="2:16" s="6" customFormat="1" ht="23" customHeight="1" x14ac:dyDescent="0.2">
      <c r="B70" s="10"/>
      <c r="C70" s="61" t="s">
        <v>34</v>
      </c>
      <c r="D70" s="62"/>
      <c r="E70" s="62"/>
      <c r="F70" s="62"/>
      <c r="G70" s="62"/>
      <c r="H70" s="62"/>
      <c r="I70" s="62"/>
      <c r="J70" s="29"/>
      <c r="K70" s="42" t="s">
        <v>76</v>
      </c>
      <c r="L70" s="42"/>
      <c r="M70" s="42"/>
      <c r="N70" s="42"/>
      <c r="O70" s="42"/>
      <c r="P70" s="42"/>
    </row>
    <row r="72" spans="2:16" ht="23" customHeight="1" x14ac:dyDescent="0.2">
      <c r="C72" s="46" t="s">
        <v>21</v>
      </c>
      <c r="D72" s="46"/>
      <c r="E72" s="56">
        <f>G188</f>
        <v>0</v>
      </c>
      <c r="F72" s="57"/>
      <c r="G72" s="57"/>
      <c r="H72" s="57"/>
    </row>
    <row r="73" spans="2:16" x14ac:dyDescent="0.2">
      <c r="C73" s="63" t="s">
        <v>22</v>
      </c>
      <c r="D73" s="63"/>
    </row>
    <row r="75" spans="2:16" s="6" customFormat="1" ht="23" customHeight="1" x14ac:dyDescent="0.2">
      <c r="B75" s="10"/>
      <c r="C75" s="61" t="s">
        <v>35</v>
      </c>
      <c r="D75" s="62"/>
      <c r="E75" s="62"/>
      <c r="F75" s="62"/>
      <c r="G75" s="62"/>
      <c r="H75" s="62"/>
      <c r="I75" s="62"/>
      <c r="J75" s="29"/>
      <c r="K75" s="42" t="s">
        <v>77</v>
      </c>
      <c r="L75" s="42"/>
      <c r="M75" s="42"/>
      <c r="N75" s="42"/>
      <c r="O75" s="42"/>
      <c r="P75" s="42"/>
    </row>
    <row r="77" spans="2:16" ht="23" customHeight="1" x14ac:dyDescent="0.2">
      <c r="C77" s="6"/>
      <c r="D77" s="6"/>
      <c r="E77" s="6"/>
      <c r="F77" s="6"/>
      <c r="G77" s="6"/>
      <c r="H77" s="6"/>
    </row>
    <row r="78" spans="2:16" ht="23" customHeight="1" x14ac:dyDescent="0.2"/>
    <row r="79" spans="2:16" ht="23" customHeight="1" x14ac:dyDescent="0.2"/>
    <row r="80" spans="2:16" ht="23" customHeight="1" x14ac:dyDescent="0.2"/>
    <row r="82" spans="2:16" s="6" customFormat="1" ht="23" customHeight="1" x14ac:dyDescent="0.2">
      <c r="B82" s="10"/>
      <c r="C82" s="61" t="s">
        <v>53</v>
      </c>
      <c r="D82" s="62"/>
      <c r="E82" s="62"/>
      <c r="F82" s="62"/>
      <c r="G82" s="62"/>
      <c r="H82" s="62"/>
      <c r="I82" s="62"/>
      <c r="J82" s="29"/>
      <c r="K82" s="42" t="s">
        <v>78</v>
      </c>
      <c r="L82" s="42"/>
      <c r="M82" s="42"/>
      <c r="N82" s="42"/>
      <c r="O82" s="42"/>
      <c r="P82" s="42"/>
    </row>
    <row r="84" spans="2:16" ht="23" customHeight="1" x14ac:dyDescent="0.2"/>
    <row r="85" spans="2:16" ht="23" customHeight="1" x14ac:dyDescent="0.2"/>
    <row r="86" spans="2:16" ht="23" customHeight="1" x14ac:dyDescent="0.2"/>
    <row r="87" spans="2:16" ht="23" customHeight="1" x14ac:dyDescent="0.2">
      <c r="C87" s="7" t="s">
        <v>23</v>
      </c>
    </row>
    <row r="89" spans="2:16" s="6" customFormat="1" ht="23" customHeight="1" x14ac:dyDescent="0.2">
      <c r="B89" s="10"/>
      <c r="C89" s="61" t="s">
        <v>54</v>
      </c>
      <c r="D89" s="62"/>
      <c r="E89" s="62"/>
      <c r="F89" s="62"/>
      <c r="G89" s="62"/>
      <c r="H89" s="62"/>
      <c r="I89" s="62"/>
      <c r="J89" s="29"/>
      <c r="K89" s="43" t="s">
        <v>79</v>
      </c>
      <c r="L89" s="43"/>
      <c r="M89" s="43"/>
      <c r="N89" s="43"/>
      <c r="O89" s="43"/>
      <c r="P89" s="43"/>
    </row>
    <row r="90" spans="2:16" ht="16" customHeight="1" x14ac:dyDescent="0.2">
      <c r="J90" s="29"/>
      <c r="K90" s="43" t="s">
        <v>66</v>
      </c>
      <c r="L90" s="43"/>
      <c r="M90" s="43"/>
      <c r="N90" s="43"/>
      <c r="O90" s="43"/>
      <c r="P90" s="43"/>
    </row>
    <row r="91" spans="2:16" ht="23" customHeight="1" x14ac:dyDescent="0.2">
      <c r="J91" s="29"/>
      <c r="K91" s="43"/>
      <c r="L91" s="43"/>
      <c r="M91" s="43"/>
      <c r="N91" s="43"/>
      <c r="O91" s="43"/>
      <c r="P91" s="43"/>
    </row>
    <row r="92" spans="2:16" ht="23" customHeight="1" x14ac:dyDescent="0.2">
      <c r="J92" s="29"/>
      <c r="K92" s="43"/>
      <c r="L92" s="43"/>
      <c r="M92" s="43"/>
      <c r="N92" s="43"/>
      <c r="O92" s="43"/>
      <c r="P92" s="43"/>
    </row>
    <row r="93" spans="2:16" ht="23" customHeight="1" x14ac:dyDescent="0.2">
      <c r="J93" s="29"/>
      <c r="K93" s="43"/>
      <c r="L93" s="43"/>
      <c r="M93" s="43"/>
      <c r="N93" s="43"/>
      <c r="O93" s="43"/>
      <c r="P93" s="43"/>
    </row>
    <row r="94" spans="2:16" x14ac:dyDescent="0.2">
      <c r="J94" s="29"/>
      <c r="K94" s="43"/>
      <c r="L94" s="43"/>
      <c r="M94" s="43"/>
      <c r="N94" s="43"/>
      <c r="O94" s="43"/>
      <c r="P94" s="43"/>
    </row>
    <row r="95" spans="2:16" s="15" customFormat="1" x14ac:dyDescent="0.2"/>
    <row r="98" spans="2:17" s="6" customFormat="1" ht="23" customHeight="1" x14ac:dyDescent="0.2">
      <c r="B98" s="10"/>
      <c r="C98" s="61" t="s">
        <v>36</v>
      </c>
      <c r="D98" s="62"/>
      <c r="E98" s="62"/>
      <c r="F98" s="62"/>
      <c r="G98" s="62"/>
      <c r="H98" s="62"/>
      <c r="I98" s="62"/>
      <c r="J98" s="29"/>
      <c r="K98" s="42" t="s">
        <v>80</v>
      </c>
      <c r="L98" s="42"/>
      <c r="M98" s="42"/>
      <c r="N98" s="42"/>
      <c r="O98" s="42"/>
      <c r="P98" s="42"/>
    </row>
    <row r="100" spans="2:17" ht="65" customHeight="1" x14ac:dyDescent="0.2">
      <c r="C100" s="64" t="s">
        <v>24</v>
      </c>
      <c r="D100" s="64"/>
      <c r="E100" s="65"/>
      <c r="F100" s="65"/>
      <c r="G100" s="65"/>
      <c r="H100" s="65"/>
      <c r="I100" s="65"/>
    </row>
    <row r="101" spans="2:17" x14ac:dyDescent="0.2">
      <c r="E101" s="73" t="s">
        <v>55</v>
      </c>
      <c r="F101" s="73"/>
      <c r="G101" s="73"/>
      <c r="H101" s="73"/>
      <c r="I101" s="73"/>
    </row>
    <row r="104" spans="2:17" ht="38" customHeight="1" x14ac:dyDescent="0.2">
      <c r="C104" s="66" t="s">
        <v>25</v>
      </c>
      <c r="D104" s="66"/>
      <c r="E104" s="66"/>
      <c r="F104" s="66"/>
      <c r="G104" s="66"/>
      <c r="H104" s="66"/>
    </row>
    <row r="106" spans="2:17" s="6" customFormat="1" ht="23" customHeight="1" x14ac:dyDescent="0.2">
      <c r="B106" s="10"/>
      <c r="C106" s="61" t="s">
        <v>37</v>
      </c>
      <c r="D106" s="62"/>
      <c r="E106" s="62"/>
      <c r="F106" s="62"/>
      <c r="G106" s="62"/>
      <c r="H106" s="62"/>
      <c r="I106" s="62"/>
    </row>
    <row r="107" spans="2:17" x14ac:dyDescent="0.2">
      <c r="C107" s="74" t="s">
        <v>38</v>
      </c>
      <c r="D107" s="74"/>
      <c r="E107" s="74"/>
      <c r="F107" s="74"/>
      <c r="G107" s="74"/>
    </row>
    <row r="109" spans="2:17" s="6" customFormat="1" ht="23" customHeight="1" x14ac:dyDescent="0.2">
      <c r="B109" s="18">
        <v>1</v>
      </c>
      <c r="C109" s="75" t="s">
        <v>102</v>
      </c>
      <c r="D109" s="75"/>
      <c r="E109" s="75"/>
      <c r="F109" s="75"/>
      <c r="G109" s="67">
        <f>G129</f>
        <v>0</v>
      </c>
      <c r="H109" s="68"/>
      <c r="I109" s="68"/>
      <c r="J109" s="29"/>
      <c r="K109" s="43" t="s">
        <v>103</v>
      </c>
      <c r="L109" s="42"/>
      <c r="M109" s="42"/>
      <c r="N109" s="42"/>
      <c r="O109" s="42"/>
      <c r="P109" s="42"/>
      <c r="Q109" s="42"/>
    </row>
    <row r="110" spans="2:17" s="6" customFormat="1" ht="23" customHeight="1" x14ac:dyDescent="0.2">
      <c r="B110" s="18"/>
      <c r="C110" s="69" t="s">
        <v>99</v>
      </c>
      <c r="D110" s="69"/>
      <c r="E110" s="69"/>
      <c r="F110" s="70"/>
      <c r="G110" s="71">
        <f>G130</f>
        <v>0</v>
      </c>
      <c r="H110" s="72"/>
      <c r="I110" s="72"/>
      <c r="J110" s="29"/>
      <c r="K110" s="42"/>
      <c r="L110" s="42"/>
      <c r="M110" s="42"/>
      <c r="N110" s="42"/>
      <c r="O110" s="42"/>
      <c r="P110" s="42"/>
      <c r="Q110" s="42"/>
    </row>
    <row r="111" spans="2:17" s="6" customFormat="1" ht="23" customHeight="1" x14ac:dyDescent="0.2">
      <c r="B111" s="18"/>
      <c r="C111" s="69" t="s">
        <v>100</v>
      </c>
      <c r="D111" s="69"/>
      <c r="E111" s="69"/>
      <c r="F111" s="70"/>
      <c r="G111" s="71">
        <f>G131</f>
        <v>0</v>
      </c>
      <c r="H111" s="72"/>
      <c r="I111" s="72"/>
      <c r="J111" s="29"/>
      <c r="K111" s="42"/>
      <c r="L111" s="42"/>
      <c r="M111" s="42"/>
      <c r="N111" s="42"/>
      <c r="O111" s="42"/>
      <c r="P111" s="42"/>
      <c r="Q111" s="42"/>
    </row>
    <row r="112" spans="2:17" s="6" customFormat="1" ht="23" customHeight="1" x14ac:dyDescent="0.2">
      <c r="B112" s="18"/>
      <c r="C112" s="69" t="s">
        <v>101</v>
      </c>
      <c r="D112" s="69"/>
      <c r="E112" s="69"/>
      <c r="F112" s="70"/>
      <c r="G112" s="71">
        <f>G132</f>
        <v>0</v>
      </c>
      <c r="H112" s="72"/>
      <c r="I112" s="72"/>
      <c r="J112" s="29"/>
      <c r="K112" s="45"/>
      <c r="L112" s="45"/>
      <c r="M112" s="45"/>
      <c r="N112" s="45"/>
      <c r="O112" s="45"/>
      <c r="P112" s="45"/>
      <c r="Q112" s="45"/>
    </row>
    <row r="113" spans="2:17" s="6" customFormat="1" ht="23" customHeight="1" x14ac:dyDescent="0.2">
      <c r="B113" s="17">
        <v>2</v>
      </c>
      <c r="C113" s="58"/>
      <c r="D113" s="58"/>
      <c r="E113" s="58"/>
      <c r="F113" s="58"/>
      <c r="G113" s="47">
        <v>0</v>
      </c>
      <c r="H113" s="48"/>
      <c r="I113" s="48"/>
      <c r="J113" s="30"/>
      <c r="K113" s="44" t="s">
        <v>81</v>
      </c>
      <c r="L113" s="44"/>
      <c r="M113" s="44"/>
      <c r="N113" s="44"/>
      <c r="O113" s="44"/>
      <c r="P113" s="44"/>
      <c r="Q113" s="44"/>
    </row>
    <row r="114" spans="2:17" s="6" customFormat="1" ht="23" customHeight="1" x14ac:dyDescent="0.2">
      <c r="B114" s="17">
        <v>3</v>
      </c>
      <c r="C114" s="58"/>
      <c r="D114" s="58"/>
      <c r="E114" s="58"/>
      <c r="F114" s="58"/>
      <c r="G114" s="47">
        <v>0</v>
      </c>
      <c r="H114" s="48"/>
      <c r="I114" s="48"/>
      <c r="J114" s="29"/>
      <c r="K114" s="43"/>
      <c r="L114" s="43"/>
      <c r="M114" s="43"/>
      <c r="N114" s="43"/>
      <c r="O114" s="43"/>
      <c r="P114" s="43"/>
      <c r="Q114" s="43"/>
    </row>
    <row r="115" spans="2:17" s="6" customFormat="1" ht="23" customHeight="1" x14ac:dyDescent="0.2">
      <c r="B115" s="17">
        <v>4</v>
      </c>
      <c r="C115" s="58"/>
      <c r="D115" s="58"/>
      <c r="E115" s="58"/>
      <c r="F115" s="58"/>
      <c r="G115" s="47">
        <v>0</v>
      </c>
      <c r="H115" s="48"/>
      <c r="I115" s="48"/>
      <c r="J115" s="29"/>
      <c r="K115" s="43"/>
      <c r="L115" s="43"/>
      <c r="M115" s="43"/>
      <c r="N115" s="43"/>
      <c r="O115" s="43"/>
      <c r="P115" s="43"/>
      <c r="Q115" s="43"/>
    </row>
    <row r="116" spans="2:17" s="6" customFormat="1" ht="23" customHeight="1" x14ac:dyDescent="0.2">
      <c r="B116" s="17">
        <v>5</v>
      </c>
      <c r="C116" s="58"/>
      <c r="D116" s="58"/>
      <c r="E116" s="58"/>
      <c r="F116" s="58"/>
      <c r="G116" s="47">
        <v>0</v>
      </c>
      <c r="H116" s="48"/>
      <c r="I116" s="48"/>
      <c r="J116" s="29"/>
      <c r="K116" s="43"/>
      <c r="L116" s="43"/>
      <c r="M116" s="43"/>
      <c r="N116" s="43"/>
      <c r="O116" s="43"/>
      <c r="P116" s="43"/>
      <c r="Q116" s="43"/>
    </row>
    <row r="117" spans="2:17" s="6" customFormat="1" ht="23" customHeight="1" x14ac:dyDescent="0.2">
      <c r="B117" s="17">
        <v>6</v>
      </c>
      <c r="C117" s="58"/>
      <c r="D117" s="58"/>
      <c r="E117" s="58"/>
      <c r="F117" s="58"/>
      <c r="G117" s="47">
        <v>0</v>
      </c>
      <c r="H117" s="48"/>
      <c r="I117" s="48"/>
      <c r="J117" s="29"/>
      <c r="K117" s="43"/>
      <c r="L117" s="43"/>
      <c r="M117" s="43"/>
      <c r="N117" s="43"/>
      <c r="O117" s="43"/>
      <c r="P117" s="43"/>
      <c r="Q117" s="43"/>
    </row>
    <row r="118" spans="2:17" s="6" customFormat="1" ht="23" customHeight="1" x14ac:dyDescent="0.2">
      <c r="B118" s="17">
        <v>7</v>
      </c>
      <c r="C118" s="58"/>
      <c r="D118" s="58"/>
      <c r="E118" s="58"/>
      <c r="F118" s="58"/>
      <c r="G118" s="47">
        <v>0</v>
      </c>
      <c r="H118" s="48"/>
      <c r="I118" s="48"/>
      <c r="J118" s="29"/>
      <c r="K118" s="43"/>
      <c r="L118" s="43"/>
      <c r="M118" s="43"/>
      <c r="N118" s="43"/>
      <c r="O118" s="43"/>
      <c r="P118" s="43"/>
      <c r="Q118" s="43"/>
    </row>
    <row r="119" spans="2:17" s="6" customFormat="1" ht="23" customHeight="1" x14ac:dyDescent="0.2">
      <c r="B119" s="17">
        <v>8</v>
      </c>
      <c r="C119" s="58"/>
      <c r="D119" s="58"/>
      <c r="E119" s="58"/>
      <c r="F119" s="58"/>
      <c r="G119" s="47">
        <v>0</v>
      </c>
      <c r="H119" s="48"/>
      <c r="I119" s="48"/>
      <c r="J119" s="29"/>
      <c r="K119" s="43"/>
      <c r="L119" s="43"/>
      <c r="M119" s="43"/>
      <c r="N119" s="43"/>
      <c r="O119" s="43"/>
      <c r="P119" s="43"/>
      <c r="Q119" s="43"/>
    </row>
    <row r="120" spans="2:17" s="6" customFormat="1" ht="23" customHeight="1" x14ac:dyDescent="0.2">
      <c r="B120" s="17">
        <v>9</v>
      </c>
      <c r="C120" s="58"/>
      <c r="D120" s="58"/>
      <c r="E120" s="58"/>
      <c r="F120" s="58"/>
      <c r="G120" s="47">
        <v>0</v>
      </c>
      <c r="H120" s="48"/>
      <c r="I120" s="48"/>
      <c r="J120" s="29"/>
      <c r="K120" s="43"/>
      <c r="L120" s="43"/>
      <c r="M120" s="43"/>
      <c r="N120" s="43"/>
      <c r="O120" s="43"/>
      <c r="P120" s="43"/>
      <c r="Q120" s="43"/>
    </row>
    <row r="121" spans="2:17" s="6" customFormat="1" ht="23" customHeight="1" x14ac:dyDescent="0.2">
      <c r="B121" s="17">
        <v>10</v>
      </c>
      <c r="C121" s="58"/>
      <c r="D121" s="58"/>
      <c r="E121" s="58"/>
      <c r="F121" s="58"/>
      <c r="G121" s="47">
        <v>0</v>
      </c>
      <c r="H121" s="48"/>
      <c r="I121" s="48"/>
      <c r="J121" s="29"/>
      <c r="K121" s="43"/>
      <c r="L121" s="43"/>
      <c r="M121" s="43"/>
      <c r="N121" s="43"/>
      <c r="O121" s="43"/>
      <c r="P121" s="43"/>
      <c r="Q121" s="43"/>
    </row>
    <row r="122" spans="2:17" s="6" customFormat="1" ht="23" customHeight="1" x14ac:dyDescent="0.2">
      <c r="B122" s="17">
        <v>11</v>
      </c>
      <c r="C122" s="82"/>
      <c r="D122" s="82"/>
      <c r="E122" s="82"/>
      <c r="F122" s="82"/>
      <c r="G122" s="47">
        <v>0</v>
      </c>
      <c r="H122" s="48"/>
      <c r="I122" s="48"/>
      <c r="J122" s="29"/>
      <c r="K122" s="43"/>
      <c r="L122" s="43"/>
      <c r="M122" s="43"/>
      <c r="N122" s="43"/>
      <c r="O122" s="43"/>
      <c r="P122" s="43"/>
      <c r="Q122" s="43"/>
    </row>
    <row r="123" spans="2:17" s="6" customFormat="1" ht="23" customHeight="1" thickBot="1" x14ac:dyDescent="0.25">
      <c r="B123" s="19"/>
      <c r="C123" s="106" t="s">
        <v>39</v>
      </c>
      <c r="D123" s="106"/>
      <c r="E123" s="106"/>
      <c r="F123" s="106"/>
      <c r="G123" s="107">
        <f>SUM(G109,G113:H122)</f>
        <v>0</v>
      </c>
      <c r="H123" s="108"/>
      <c r="I123" s="108"/>
    </row>
    <row r="124" spans="2:17" ht="17" thickTop="1" x14ac:dyDescent="0.2"/>
    <row r="125" spans="2:17" s="6" customFormat="1" ht="23" customHeight="1" x14ac:dyDescent="0.2">
      <c r="B125" s="10"/>
      <c r="C125" s="61" t="s">
        <v>62</v>
      </c>
      <c r="D125" s="62"/>
      <c r="E125" s="62"/>
      <c r="F125" s="62"/>
      <c r="G125" s="62"/>
      <c r="H125" s="62"/>
      <c r="I125" s="62"/>
    </row>
    <row r="126" spans="2:17" x14ac:dyDescent="0.2">
      <c r="C126" s="74"/>
      <c r="D126" s="74"/>
      <c r="E126" s="74"/>
      <c r="F126" s="74"/>
      <c r="G126" s="74"/>
    </row>
    <row r="127" spans="2:17" ht="23" customHeight="1" x14ac:dyDescent="0.2">
      <c r="B127" s="94" t="s">
        <v>63</v>
      </c>
      <c r="C127" s="94"/>
      <c r="D127" s="94"/>
      <c r="E127" s="94"/>
      <c r="F127" s="94"/>
      <c r="G127" s="94"/>
      <c r="H127" s="94"/>
      <c r="I127" s="94"/>
    </row>
    <row r="128" spans="2:17" ht="23" customHeight="1" x14ac:dyDescent="0.2">
      <c r="B128" s="99" t="s">
        <v>40</v>
      </c>
      <c r="C128" s="99"/>
      <c r="D128" s="99"/>
      <c r="E128" s="99"/>
      <c r="F128" s="100"/>
      <c r="G128" s="109">
        <v>0</v>
      </c>
      <c r="H128" s="110"/>
      <c r="I128" s="110"/>
      <c r="J128" s="29"/>
      <c r="K128" s="42" t="s">
        <v>83</v>
      </c>
      <c r="L128" s="42"/>
      <c r="M128" s="42"/>
      <c r="N128" s="42"/>
      <c r="O128" s="42"/>
      <c r="P128" s="42"/>
      <c r="Q128" s="42"/>
    </row>
    <row r="129" spans="2:17" ht="23" customHeight="1" x14ac:dyDescent="0.2">
      <c r="B129" s="75" t="s">
        <v>82</v>
      </c>
      <c r="C129" s="75"/>
      <c r="D129" s="75"/>
      <c r="E129" s="75"/>
      <c r="F129" s="101"/>
      <c r="G129" s="90">
        <f>SUM(G130:I132)</f>
        <v>0</v>
      </c>
      <c r="H129" s="91"/>
      <c r="I129" s="91"/>
      <c r="J129" s="30"/>
      <c r="K129" s="44" t="s">
        <v>95</v>
      </c>
      <c r="L129" s="44"/>
      <c r="M129" s="44"/>
      <c r="N129" s="44"/>
      <c r="O129" s="44"/>
      <c r="P129" s="44"/>
      <c r="Q129" s="44"/>
    </row>
    <row r="130" spans="2:17" ht="23" customHeight="1" x14ac:dyDescent="0.2">
      <c r="B130" s="102" t="s">
        <v>65</v>
      </c>
      <c r="C130" s="102"/>
      <c r="D130" s="102"/>
      <c r="E130" s="102"/>
      <c r="F130" s="103"/>
      <c r="G130" s="47">
        <v>0</v>
      </c>
      <c r="H130" s="48"/>
      <c r="I130" s="48"/>
      <c r="J130" s="29"/>
      <c r="K130" s="43"/>
      <c r="L130" s="43"/>
      <c r="M130" s="43"/>
      <c r="N130" s="43"/>
      <c r="O130" s="43"/>
      <c r="P130" s="43"/>
      <c r="Q130" s="43"/>
    </row>
    <row r="131" spans="2:17" ht="23" customHeight="1" x14ac:dyDescent="0.2">
      <c r="B131" s="102" t="s">
        <v>56</v>
      </c>
      <c r="C131" s="102"/>
      <c r="D131" s="102"/>
      <c r="E131" s="102"/>
      <c r="F131" s="103"/>
      <c r="G131" s="95">
        <v>0</v>
      </c>
      <c r="H131" s="96"/>
      <c r="I131" s="96"/>
      <c r="J131" s="29"/>
      <c r="K131" s="43"/>
      <c r="L131" s="43"/>
      <c r="M131" s="43"/>
      <c r="N131" s="43"/>
      <c r="O131" s="43"/>
      <c r="P131" s="43"/>
      <c r="Q131" s="43"/>
    </row>
    <row r="132" spans="2:17" ht="23" customHeight="1" x14ac:dyDescent="0.2">
      <c r="B132" s="102" t="s">
        <v>57</v>
      </c>
      <c r="C132" s="102"/>
      <c r="D132" s="102"/>
      <c r="E132" s="102"/>
      <c r="F132" s="103"/>
      <c r="G132" s="97">
        <v>0</v>
      </c>
      <c r="H132" s="98"/>
      <c r="I132" s="98"/>
      <c r="J132" s="29"/>
      <c r="K132" s="43"/>
      <c r="L132" s="43"/>
      <c r="M132" s="43"/>
      <c r="N132" s="43"/>
      <c r="O132" s="43"/>
      <c r="P132" s="43"/>
      <c r="Q132" s="43"/>
    </row>
    <row r="133" spans="2:17" ht="23" customHeight="1" thickBot="1" x14ac:dyDescent="0.25">
      <c r="B133" s="104" t="s">
        <v>41</v>
      </c>
      <c r="C133" s="104"/>
      <c r="D133" s="104"/>
      <c r="E133" s="104"/>
      <c r="F133" s="105"/>
      <c r="G133" s="92">
        <f>G128+G129</f>
        <v>0</v>
      </c>
      <c r="H133" s="93"/>
      <c r="I133" s="93"/>
      <c r="J133" s="29"/>
      <c r="K133" s="43"/>
      <c r="L133" s="43"/>
      <c r="M133" s="43"/>
      <c r="N133" s="43"/>
      <c r="O133" s="43"/>
      <c r="P133" s="43"/>
      <c r="Q133" s="43"/>
    </row>
    <row r="134" spans="2:17" ht="17" thickTop="1" x14ac:dyDescent="0.2"/>
    <row r="135" spans="2:17" ht="23" customHeight="1" x14ac:dyDescent="0.2">
      <c r="B135" s="94" t="s">
        <v>64</v>
      </c>
      <c r="C135" s="94"/>
      <c r="D135" s="94"/>
      <c r="E135" s="94"/>
      <c r="F135" s="94"/>
      <c r="G135" s="94"/>
      <c r="H135" s="94"/>
      <c r="I135" s="94"/>
    </row>
    <row r="136" spans="2:17" ht="23" customHeight="1" x14ac:dyDescent="0.2">
      <c r="B136" s="99" t="s">
        <v>42</v>
      </c>
      <c r="C136" s="99"/>
      <c r="D136" s="99"/>
      <c r="E136" s="99"/>
      <c r="F136" s="100"/>
      <c r="G136" s="109">
        <v>0</v>
      </c>
      <c r="H136" s="110"/>
      <c r="I136" s="110"/>
      <c r="J136" s="29"/>
      <c r="K136" s="42" t="s">
        <v>85</v>
      </c>
      <c r="L136" s="42"/>
      <c r="M136" s="42"/>
      <c r="N136" s="42"/>
      <c r="O136" s="42"/>
      <c r="P136" s="42"/>
      <c r="Q136" s="42"/>
    </row>
    <row r="137" spans="2:17" ht="23" customHeight="1" x14ac:dyDescent="0.2">
      <c r="B137" s="99" t="s">
        <v>43</v>
      </c>
      <c r="C137" s="99"/>
      <c r="D137" s="99"/>
      <c r="E137" s="99"/>
      <c r="F137" s="100"/>
      <c r="G137" s="97">
        <v>0</v>
      </c>
      <c r="H137" s="98"/>
      <c r="I137" s="98"/>
      <c r="J137" s="29"/>
      <c r="K137" s="42" t="s">
        <v>84</v>
      </c>
      <c r="L137" s="42"/>
      <c r="M137" s="42"/>
      <c r="N137" s="42"/>
      <c r="O137" s="42"/>
      <c r="P137" s="42"/>
      <c r="Q137" s="42"/>
    </row>
    <row r="138" spans="2:17" ht="23" customHeight="1" x14ac:dyDescent="0.2">
      <c r="B138" s="99" t="s">
        <v>58</v>
      </c>
      <c r="C138" s="99"/>
      <c r="D138" s="99"/>
      <c r="E138" s="99"/>
      <c r="F138" s="100"/>
      <c r="G138" s="97">
        <v>0</v>
      </c>
      <c r="H138" s="98"/>
      <c r="I138" s="98"/>
      <c r="J138" s="29"/>
      <c r="K138" s="42" t="s">
        <v>86</v>
      </c>
      <c r="L138" s="42"/>
      <c r="M138" s="42"/>
      <c r="N138" s="42"/>
      <c r="O138" s="42"/>
      <c r="P138" s="42"/>
      <c r="Q138" s="42"/>
    </row>
    <row r="139" spans="2:17" ht="23" customHeight="1" x14ac:dyDescent="0.2">
      <c r="B139" s="82"/>
      <c r="C139" s="82"/>
      <c r="D139" s="82"/>
      <c r="E139" s="82"/>
      <c r="F139" s="111"/>
      <c r="G139" s="97">
        <v>0</v>
      </c>
      <c r="H139" s="98"/>
      <c r="I139" s="98"/>
    </row>
    <row r="140" spans="2:17" ht="23" customHeight="1" thickBot="1" x14ac:dyDescent="0.25">
      <c r="B140" s="104" t="s">
        <v>41</v>
      </c>
      <c r="C140" s="104"/>
      <c r="D140" s="104"/>
      <c r="E140" s="104"/>
      <c r="F140" s="105"/>
      <c r="G140" s="92">
        <f>SUM(G136:I139)</f>
        <v>0</v>
      </c>
      <c r="H140" s="93"/>
      <c r="I140" s="93"/>
    </row>
    <row r="141" spans="2:17" ht="17" thickTop="1" x14ac:dyDescent="0.2"/>
    <row r="142" spans="2:17" ht="23" customHeight="1" x14ac:dyDescent="0.2">
      <c r="B142" s="94" t="s">
        <v>87</v>
      </c>
      <c r="C142" s="94"/>
      <c r="D142" s="94"/>
      <c r="E142" s="116" t="s">
        <v>59</v>
      </c>
      <c r="F142" s="116"/>
      <c r="G142" s="12"/>
      <c r="H142" s="12"/>
      <c r="I142" s="12"/>
      <c r="J142" s="32"/>
      <c r="K142" s="42" t="s">
        <v>90</v>
      </c>
      <c r="L142" s="42"/>
      <c r="M142" s="42"/>
      <c r="N142" s="42"/>
      <c r="O142" s="42"/>
      <c r="P142" s="42"/>
      <c r="Q142" s="42"/>
    </row>
    <row r="143" spans="2:17" s="5" customFormat="1" ht="23" customHeight="1" x14ac:dyDescent="0.2">
      <c r="B143" s="99" t="s">
        <v>44</v>
      </c>
      <c r="C143" s="99"/>
      <c r="D143" s="99"/>
      <c r="E143" s="99"/>
      <c r="F143" s="100"/>
      <c r="G143" s="109">
        <v>0</v>
      </c>
      <c r="H143" s="110"/>
      <c r="I143" s="110"/>
      <c r="J143" s="22"/>
    </row>
    <row r="144" spans="2:17" s="6" customFormat="1" ht="23" customHeight="1" x14ac:dyDescent="0.2">
      <c r="B144" s="99" t="s">
        <v>45</v>
      </c>
      <c r="C144" s="99"/>
      <c r="D144" s="99"/>
      <c r="E144" s="99"/>
      <c r="F144" s="100"/>
      <c r="G144" s="47">
        <v>0</v>
      </c>
      <c r="H144" s="48"/>
      <c r="I144" s="48"/>
      <c r="J144" s="22"/>
    </row>
    <row r="145" spans="2:17" s="6" customFormat="1" ht="23" customHeight="1" x14ac:dyDescent="0.2">
      <c r="B145" s="99" t="s">
        <v>46</v>
      </c>
      <c r="C145" s="99"/>
      <c r="D145" s="99"/>
      <c r="E145" s="99"/>
      <c r="F145" s="100"/>
      <c r="G145" s="47">
        <v>0</v>
      </c>
      <c r="H145" s="48"/>
      <c r="I145" s="48"/>
      <c r="J145" s="22"/>
    </row>
    <row r="146" spans="2:17" s="6" customFormat="1" ht="23" customHeight="1" x14ac:dyDescent="0.2">
      <c r="B146" s="99" t="s">
        <v>47</v>
      </c>
      <c r="C146" s="99"/>
      <c r="D146" s="99"/>
      <c r="E146" s="99"/>
      <c r="F146" s="100"/>
      <c r="G146" s="47">
        <v>0</v>
      </c>
      <c r="H146" s="48"/>
      <c r="I146" s="48"/>
      <c r="J146" s="22"/>
    </row>
    <row r="147" spans="2:17" s="6" customFormat="1" ht="23" customHeight="1" x14ac:dyDescent="0.2">
      <c r="B147" s="99" t="s">
        <v>48</v>
      </c>
      <c r="C147" s="99"/>
      <c r="D147" s="99"/>
      <c r="E147" s="99"/>
      <c r="F147" s="100"/>
      <c r="G147" s="47">
        <v>0</v>
      </c>
      <c r="H147" s="48"/>
      <c r="I147" s="48"/>
      <c r="J147" s="22"/>
    </row>
    <row r="148" spans="2:17" ht="23" customHeight="1" thickBot="1" x14ac:dyDescent="0.25">
      <c r="B148" s="104" t="s">
        <v>41</v>
      </c>
      <c r="C148" s="104"/>
      <c r="D148" s="104"/>
      <c r="E148" s="104"/>
      <c r="F148" s="105"/>
      <c r="G148" s="107">
        <f>SUM(G143:I147)</f>
        <v>0</v>
      </c>
      <c r="H148" s="108"/>
      <c r="I148" s="108"/>
      <c r="J148" s="22"/>
    </row>
    <row r="149" spans="2:17" ht="23" customHeight="1" thickTop="1" x14ac:dyDescent="0.2">
      <c r="C149" s="5"/>
      <c r="D149" s="5"/>
      <c r="E149" s="5"/>
      <c r="F149" s="5"/>
      <c r="G149" s="20"/>
      <c r="H149" s="20"/>
      <c r="I149" s="20"/>
      <c r="J149" s="21"/>
    </row>
    <row r="150" spans="2:17" ht="23" customHeight="1" x14ac:dyDescent="0.2">
      <c r="B150" s="94" t="s">
        <v>88</v>
      </c>
      <c r="C150" s="94"/>
      <c r="D150" s="94"/>
      <c r="E150" s="116" t="s">
        <v>60</v>
      </c>
      <c r="F150" s="116"/>
      <c r="G150" s="12"/>
      <c r="H150" s="12"/>
      <c r="I150" s="12"/>
      <c r="J150" s="33"/>
      <c r="K150" s="42" t="s">
        <v>91</v>
      </c>
      <c r="L150" s="42"/>
      <c r="M150" s="42"/>
      <c r="N150" s="42"/>
      <c r="O150" s="42"/>
      <c r="P150" s="42"/>
      <c r="Q150" s="42"/>
    </row>
    <row r="151" spans="2:17" s="5" customFormat="1" ht="23" customHeight="1" x14ac:dyDescent="0.2">
      <c r="B151" s="99" t="s">
        <v>44</v>
      </c>
      <c r="C151" s="99"/>
      <c r="D151" s="99"/>
      <c r="E151" s="99"/>
      <c r="F151" s="100"/>
      <c r="G151" s="109">
        <v>0</v>
      </c>
      <c r="H151" s="110"/>
      <c r="I151" s="110"/>
      <c r="J151" s="23"/>
    </row>
    <row r="152" spans="2:17" s="6" customFormat="1" ht="23" customHeight="1" x14ac:dyDescent="0.2">
      <c r="B152" s="99" t="s">
        <v>45</v>
      </c>
      <c r="C152" s="99"/>
      <c r="D152" s="99"/>
      <c r="E152" s="99"/>
      <c r="F152" s="100"/>
      <c r="G152" s="47">
        <v>0</v>
      </c>
      <c r="H152" s="48"/>
      <c r="I152" s="48"/>
      <c r="J152" s="23"/>
    </row>
    <row r="153" spans="2:17" s="6" customFormat="1" ht="23" customHeight="1" x14ac:dyDescent="0.2">
      <c r="B153" s="99" t="s">
        <v>46</v>
      </c>
      <c r="C153" s="99"/>
      <c r="D153" s="99"/>
      <c r="E153" s="99"/>
      <c r="F153" s="100"/>
      <c r="G153" s="47">
        <v>0</v>
      </c>
      <c r="H153" s="48"/>
      <c r="I153" s="48"/>
      <c r="J153" s="23"/>
    </row>
    <row r="154" spans="2:17" s="6" customFormat="1" ht="23" customHeight="1" x14ac:dyDescent="0.2">
      <c r="B154" s="99" t="s">
        <v>47</v>
      </c>
      <c r="C154" s="99"/>
      <c r="D154" s="99"/>
      <c r="E154" s="99"/>
      <c r="F154" s="100"/>
      <c r="G154" s="47">
        <v>0</v>
      </c>
      <c r="H154" s="48"/>
      <c r="I154" s="48"/>
      <c r="J154" s="23"/>
    </row>
    <row r="155" spans="2:17" s="6" customFormat="1" ht="23" customHeight="1" x14ac:dyDescent="0.2">
      <c r="B155" s="99" t="s">
        <v>48</v>
      </c>
      <c r="C155" s="99"/>
      <c r="D155" s="99"/>
      <c r="E155" s="99"/>
      <c r="F155" s="100"/>
      <c r="G155" s="47">
        <v>0</v>
      </c>
      <c r="H155" s="48"/>
      <c r="I155" s="48"/>
      <c r="J155" s="23"/>
    </row>
    <row r="156" spans="2:17" ht="23" customHeight="1" thickBot="1" x14ac:dyDescent="0.25">
      <c r="B156" s="104" t="s">
        <v>41</v>
      </c>
      <c r="C156" s="104"/>
      <c r="D156" s="104"/>
      <c r="E156" s="104"/>
      <c r="F156" s="105"/>
      <c r="G156" s="107">
        <f>SUM(G151:I155)</f>
        <v>0</v>
      </c>
      <c r="H156" s="108"/>
      <c r="I156" s="108"/>
      <c r="J156" s="23"/>
    </row>
    <row r="157" spans="2:17" ht="23" customHeight="1" thickTop="1" x14ac:dyDescent="0.2">
      <c r="C157" s="5"/>
      <c r="D157" s="5"/>
      <c r="E157" s="5"/>
      <c r="F157" s="5"/>
      <c r="G157" s="20"/>
      <c r="H157" s="20"/>
      <c r="I157" s="20"/>
      <c r="J157" s="21"/>
    </row>
    <row r="159" spans="2:17" ht="23" customHeight="1" x14ac:dyDescent="0.2">
      <c r="B159" s="11"/>
      <c r="C159" s="123" t="s">
        <v>89</v>
      </c>
      <c r="D159" s="123"/>
      <c r="E159" s="123"/>
      <c r="F159" s="124" t="s">
        <v>59</v>
      </c>
      <c r="G159" s="124"/>
      <c r="H159" s="12"/>
      <c r="I159" s="12"/>
      <c r="J159" s="29"/>
      <c r="K159" s="43" t="s">
        <v>92</v>
      </c>
      <c r="L159" s="43"/>
      <c r="M159" s="43"/>
      <c r="N159" s="43"/>
      <c r="O159" s="43"/>
      <c r="P159" s="43"/>
      <c r="Q159" s="43"/>
    </row>
    <row r="160" spans="2:17" ht="23" customHeight="1" x14ac:dyDescent="0.2">
      <c r="B160" s="25">
        <v>1</v>
      </c>
      <c r="C160" s="82"/>
      <c r="D160" s="82"/>
      <c r="E160" s="82"/>
      <c r="F160" s="111"/>
      <c r="G160" s="59">
        <v>0</v>
      </c>
      <c r="H160" s="60"/>
      <c r="I160" s="60"/>
      <c r="J160" s="29"/>
      <c r="K160" s="43"/>
      <c r="L160" s="43"/>
      <c r="M160" s="43"/>
      <c r="N160" s="43"/>
      <c r="O160" s="43"/>
      <c r="P160" s="43"/>
      <c r="Q160" s="43"/>
    </row>
    <row r="161" spans="2:17" ht="23" customHeight="1" x14ac:dyDescent="0.2">
      <c r="B161" s="26">
        <v>2</v>
      </c>
      <c r="C161" s="112"/>
      <c r="D161" s="112"/>
      <c r="E161" s="112"/>
      <c r="F161" s="113"/>
      <c r="G161" s="47">
        <v>0</v>
      </c>
      <c r="H161" s="48"/>
      <c r="I161" s="48"/>
    </row>
    <row r="162" spans="2:17" ht="23" customHeight="1" x14ac:dyDescent="0.2">
      <c r="B162" s="26">
        <v>3</v>
      </c>
      <c r="C162" s="114"/>
      <c r="D162" s="114"/>
      <c r="E162" s="114"/>
      <c r="F162" s="115"/>
      <c r="G162" s="47">
        <v>0</v>
      </c>
      <c r="H162" s="48"/>
      <c r="I162" s="48"/>
    </row>
    <row r="163" spans="2:17" ht="23" customHeight="1" x14ac:dyDescent="0.2">
      <c r="B163" s="26">
        <v>4</v>
      </c>
      <c r="C163" s="114"/>
      <c r="D163" s="114"/>
      <c r="E163" s="114"/>
      <c r="F163" s="115"/>
      <c r="G163" s="47">
        <v>0</v>
      </c>
      <c r="H163" s="48"/>
      <c r="I163" s="48"/>
    </row>
    <row r="164" spans="2:17" ht="23" customHeight="1" x14ac:dyDescent="0.2">
      <c r="B164" s="26">
        <v>5</v>
      </c>
      <c r="C164" s="112"/>
      <c r="D164" s="112"/>
      <c r="E164" s="112"/>
      <c r="F164" s="113"/>
      <c r="G164" s="47">
        <v>0</v>
      </c>
      <c r="H164" s="48"/>
      <c r="I164" s="48"/>
    </row>
    <row r="165" spans="2:17" ht="23" customHeight="1" x14ac:dyDescent="0.2">
      <c r="B165" s="26">
        <v>6</v>
      </c>
      <c r="C165" s="114"/>
      <c r="D165" s="114"/>
      <c r="E165" s="114"/>
      <c r="F165" s="115"/>
      <c r="G165" s="59">
        <v>0</v>
      </c>
      <c r="H165" s="60"/>
      <c r="I165" s="60"/>
    </row>
    <row r="166" spans="2:17" ht="23" customHeight="1" x14ac:dyDescent="0.2">
      <c r="B166" s="26">
        <v>7</v>
      </c>
      <c r="C166" s="114"/>
      <c r="D166" s="114"/>
      <c r="E166" s="114"/>
      <c r="F166" s="115"/>
      <c r="G166" s="47">
        <v>0</v>
      </c>
      <c r="H166" s="48"/>
      <c r="I166" s="48"/>
    </row>
    <row r="167" spans="2:17" ht="23" customHeight="1" x14ac:dyDescent="0.2">
      <c r="B167" s="26">
        <v>8</v>
      </c>
      <c r="C167" s="114"/>
      <c r="D167" s="114"/>
      <c r="E167" s="114"/>
      <c r="F167" s="115"/>
      <c r="G167" s="47">
        <v>0</v>
      </c>
      <c r="H167" s="48"/>
      <c r="I167" s="48"/>
    </row>
    <row r="168" spans="2:17" ht="23" customHeight="1" x14ac:dyDescent="0.2">
      <c r="B168" s="24"/>
      <c r="C168" s="49" t="s">
        <v>41</v>
      </c>
      <c r="D168" s="49"/>
      <c r="E168" s="49"/>
      <c r="F168" s="49"/>
      <c r="G168" s="50">
        <f>SUM(G160:I167)</f>
        <v>0</v>
      </c>
      <c r="H168" s="51"/>
      <c r="I168" s="51"/>
    </row>
    <row r="169" spans="2:17" x14ac:dyDescent="0.2">
      <c r="C169" s="53" t="s">
        <v>50</v>
      </c>
      <c r="D169" s="53"/>
      <c r="E169" s="53"/>
      <c r="F169" s="53"/>
    </row>
    <row r="170" spans="2:17" x14ac:dyDescent="0.2">
      <c r="C170" s="14"/>
      <c r="D170" s="14"/>
      <c r="E170" s="14"/>
      <c r="F170" s="14"/>
    </row>
    <row r="171" spans="2:17" ht="23" customHeight="1" x14ac:dyDescent="0.2">
      <c r="B171" s="11"/>
      <c r="C171" s="123" t="s">
        <v>89</v>
      </c>
      <c r="D171" s="123"/>
      <c r="E171" s="123"/>
      <c r="F171" s="124" t="s">
        <v>60</v>
      </c>
      <c r="G171" s="124"/>
      <c r="H171" s="12"/>
      <c r="I171" s="12"/>
      <c r="J171" s="29"/>
      <c r="K171" s="43" t="s">
        <v>93</v>
      </c>
      <c r="L171" s="43"/>
      <c r="M171" s="43"/>
      <c r="N171" s="43"/>
      <c r="O171" s="43"/>
      <c r="P171" s="43"/>
      <c r="Q171" s="43"/>
    </row>
    <row r="172" spans="2:17" ht="23" customHeight="1" x14ac:dyDescent="0.2">
      <c r="B172" s="25">
        <v>1</v>
      </c>
      <c r="C172" s="82"/>
      <c r="D172" s="82"/>
      <c r="E172" s="82"/>
      <c r="F172" s="111"/>
      <c r="G172" s="59">
        <v>0</v>
      </c>
      <c r="H172" s="60"/>
      <c r="I172" s="60"/>
      <c r="J172" s="29"/>
      <c r="K172" s="43"/>
      <c r="L172" s="43"/>
      <c r="M172" s="43"/>
      <c r="N172" s="43"/>
      <c r="O172" s="43"/>
      <c r="P172" s="43"/>
      <c r="Q172" s="43"/>
    </row>
    <row r="173" spans="2:17" ht="23" customHeight="1" x14ac:dyDescent="0.2">
      <c r="B173" s="26">
        <v>2</v>
      </c>
      <c r="C173" s="112"/>
      <c r="D173" s="112"/>
      <c r="E173" s="112"/>
      <c r="F173" s="113"/>
      <c r="G173" s="47">
        <v>0</v>
      </c>
      <c r="H173" s="48"/>
      <c r="I173" s="48"/>
    </row>
    <row r="174" spans="2:17" ht="23" customHeight="1" x14ac:dyDescent="0.2">
      <c r="B174" s="26">
        <v>3</v>
      </c>
      <c r="C174" s="114"/>
      <c r="D174" s="114"/>
      <c r="E174" s="114"/>
      <c r="F174" s="115"/>
      <c r="G174" s="47">
        <v>0</v>
      </c>
      <c r="H174" s="48"/>
      <c r="I174" s="48"/>
    </row>
    <row r="175" spans="2:17" ht="23" customHeight="1" x14ac:dyDescent="0.2">
      <c r="B175" s="26">
        <v>4</v>
      </c>
      <c r="C175" s="114"/>
      <c r="D175" s="114"/>
      <c r="E175" s="114"/>
      <c r="F175" s="115"/>
      <c r="G175" s="47">
        <v>0</v>
      </c>
      <c r="H175" s="48"/>
      <c r="I175" s="48"/>
    </row>
    <row r="176" spans="2:17" ht="23" customHeight="1" x14ac:dyDescent="0.2">
      <c r="B176" s="26">
        <v>5</v>
      </c>
      <c r="C176" s="112"/>
      <c r="D176" s="112"/>
      <c r="E176" s="112"/>
      <c r="F176" s="113"/>
      <c r="G176" s="47">
        <v>0</v>
      </c>
      <c r="H176" s="48"/>
      <c r="I176" s="48"/>
    </row>
    <row r="177" spans="2:17" ht="23" customHeight="1" x14ac:dyDescent="0.2">
      <c r="B177" s="26">
        <v>6</v>
      </c>
      <c r="C177" s="114"/>
      <c r="D177" s="114"/>
      <c r="E177" s="114"/>
      <c r="F177" s="115"/>
      <c r="G177" s="59">
        <v>0</v>
      </c>
      <c r="H177" s="60"/>
      <c r="I177" s="60"/>
    </row>
    <row r="178" spans="2:17" ht="23" customHeight="1" x14ac:dyDescent="0.2">
      <c r="B178" s="26">
        <v>7</v>
      </c>
      <c r="C178" s="114"/>
      <c r="D178" s="114"/>
      <c r="E178" s="114"/>
      <c r="F178" s="115"/>
      <c r="G178" s="47">
        <v>0</v>
      </c>
      <c r="H178" s="48"/>
      <c r="I178" s="48"/>
    </row>
    <row r="179" spans="2:17" ht="23" customHeight="1" x14ac:dyDescent="0.2">
      <c r="B179" s="26">
        <v>8</v>
      </c>
      <c r="C179" s="114"/>
      <c r="D179" s="114"/>
      <c r="E179" s="114"/>
      <c r="F179" s="115"/>
      <c r="G179" s="47">
        <v>0</v>
      </c>
      <c r="H179" s="48"/>
      <c r="I179" s="48"/>
    </row>
    <row r="180" spans="2:17" ht="23" customHeight="1" x14ac:dyDescent="0.2">
      <c r="B180" s="24"/>
      <c r="C180" s="49" t="s">
        <v>41</v>
      </c>
      <c r="D180" s="49"/>
      <c r="E180" s="49"/>
      <c r="F180" s="49"/>
      <c r="G180" s="50">
        <f>SUM(G172:I179)</f>
        <v>0</v>
      </c>
      <c r="H180" s="51"/>
      <c r="I180" s="51"/>
    </row>
    <row r="181" spans="2:17" x14ac:dyDescent="0.2">
      <c r="C181" s="53" t="s">
        <v>50</v>
      </c>
      <c r="D181" s="53"/>
      <c r="E181" s="53"/>
      <c r="F181" s="53"/>
    </row>
    <row r="182" spans="2:17" x14ac:dyDescent="0.2">
      <c r="C182" s="14"/>
      <c r="D182" s="14"/>
      <c r="E182" s="14"/>
      <c r="F182" s="14"/>
    </row>
    <row r="184" spans="2:17" ht="23" customHeight="1" thickBot="1" x14ac:dyDescent="0.25">
      <c r="B184" s="94" t="s">
        <v>109</v>
      </c>
      <c r="C184" s="94"/>
      <c r="D184" s="94"/>
      <c r="E184" s="94"/>
      <c r="F184" s="94"/>
      <c r="G184" s="54">
        <f>G123</f>
        <v>0</v>
      </c>
      <c r="H184" s="55"/>
      <c r="I184" s="55"/>
      <c r="K184" s="34"/>
    </row>
    <row r="185" spans="2:17" ht="9" customHeight="1" thickTop="1" x14ac:dyDescent="0.2"/>
    <row r="186" spans="2:17" ht="23" customHeight="1" thickBot="1" x14ac:dyDescent="0.25">
      <c r="B186" s="94" t="s">
        <v>110</v>
      </c>
      <c r="C186" s="94"/>
      <c r="D186" s="94"/>
      <c r="E186" s="94"/>
      <c r="F186" s="94"/>
      <c r="G186" s="54">
        <f>SUM(G133+G140+G148+G156+G168+G180)</f>
        <v>0</v>
      </c>
      <c r="H186" s="55"/>
      <c r="I186" s="55"/>
      <c r="K186" s="34"/>
    </row>
    <row r="187" spans="2:17" ht="9" customHeight="1" thickTop="1" x14ac:dyDescent="0.2"/>
    <row r="188" spans="2:17" ht="23" customHeight="1" thickBot="1" x14ac:dyDescent="0.25">
      <c r="B188" s="94" t="s">
        <v>49</v>
      </c>
      <c r="C188" s="94"/>
      <c r="D188" s="94"/>
      <c r="E188" s="94"/>
      <c r="F188" s="94"/>
      <c r="G188" s="54">
        <f>G184-G186</f>
        <v>0</v>
      </c>
      <c r="H188" s="54"/>
      <c r="I188" s="54"/>
      <c r="J188" s="29"/>
      <c r="K188" s="39" t="s">
        <v>106</v>
      </c>
      <c r="L188" s="40"/>
      <c r="M188" s="40"/>
      <c r="N188" s="40"/>
      <c r="O188" s="40"/>
      <c r="P188" s="40"/>
      <c r="Q188" s="40"/>
    </row>
    <row r="189" spans="2:17" ht="23" customHeight="1" thickTop="1" x14ac:dyDescent="0.2">
      <c r="B189" s="94" t="s">
        <v>51</v>
      </c>
      <c r="C189" s="94"/>
      <c r="D189" s="94"/>
      <c r="E189" s="94"/>
      <c r="F189" s="94"/>
      <c r="G189" s="52" t="e">
        <f>G188/G184</f>
        <v>#DIV/0!</v>
      </c>
      <c r="H189" s="52"/>
      <c r="I189" s="52"/>
      <c r="J189" s="29"/>
      <c r="K189" s="40"/>
      <c r="L189" s="40"/>
      <c r="M189" s="40"/>
      <c r="N189" s="40"/>
      <c r="O189" s="40"/>
      <c r="P189" s="40"/>
      <c r="Q189" s="40"/>
    </row>
    <row r="190" spans="2:17" x14ac:dyDescent="0.2">
      <c r="J190" s="31"/>
    </row>
    <row r="191" spans="2:17" x14ac:dyDescent="0.2">
      <c r="J191" s="31"/>
    </row>
    <row r="192" spans="2:17" ht="168" customHeight="1" x14ac:dyDescent="0.2">
      <c r="C192" s="38" t="s">
        <v>107</v>
      </c>
      <c r="D192" s="38"/>
      <c r="E192" s="38"/>
      <c r="F192" s="38"/>
      <c r="G192" s="38"/>
      <c r="H192" s="38"/>
      <c r="J192" s="31"/>
    </row>
    <row r="193" spans="2:10" x14ac:dyDescent="0.2">
      <c r="J193" s="31"/>
    </row>
    <row r="194" spans="2:10" ht="18" x14ac:dyDescent="0.2">
      <c r="C194" s="13"/>
    </row>
    <row r="195" spans="2:10" x14ac:dyDescent="0.2">
      <c r="B195" s="117" t="s">
        <v>104</v>
      </c>
      <c r="C195" s="117"/>
      <c r="D195" s="117"/>
      <c r="E195" s="117"/>
      <c r="F195" s="117"/>
      <c r="G195" s="117"/>
      <c r="H195" s="117"/>
      <c r="I195" s="117"/>
    </row>
    <row r="196" spans="2:10" x14ac:dyDescent="0.2">
      <c r="B196" s="117"/>
      <c r="C196" s="117"/>
      <c r="D196" s="117"/>
      <c r="E196" s="117"/>
      <c r="F196" s="117"/>
      <c r="G196" s="117"/>
      <c r="H196" s="117"/>
      <c r="I196" s="117"/>
    </row>
    <row r="197" spans="2:10" x14ac:dyDescent="0.2">
      <c r="B197" s="117"/>
      <c r="C197" s="117"/>
      <c r="D197" s="117"/>
      <c r="E197" s="117"/>
      <c r="F197" s="117"/>
      <c r="G197" s="117"/>
      <c r="H197" s="117"/>
      <c r="I197" s="117"/>
    </row>
    <row r="198" spans="2:10" x14ac:dyDescent="0.2">
      <c r="B198" s="118" t="s">
        <v>105</v>
      </c>
      <c r="C198" s="119"/>
      <c r="D198" s="119"/>
      <c r="E198" s="119"/>
      <c r="F198" s="119"/>
      <c r="G198" s="119"/>
      <c r="H198" s="119"/>
      <c r="I198" s="119"/>
    </row>
    <row r="199" spans="2:10" x14ac:dyDescent="0.2">
      <c r="B199" s="119"/>
      <c r="C199" s="119"/>
      <c r="D199" s="119"/>
      <c r="E199" s="119"/>
      <c r="F199" s="119"/>
      <c r="G199" s="119"/>
      <c r="H199" s="119"/>
      <c r="I199" s="119"/>
    </row>
    <row r="200" spans="2:10" x14ac:dyDescent="0.2">
      <c r="B200" s="119"/>
      <c r="C200" s="119"/>
      <c r="D200" s="119"/>
      <c r="E200" s="119"/>
      <c r="F200" s="119"/>
      <c r="G200" s="119"/>
      <c r="H200" s="119"/>
      <c r="I200" s="119"/>
    </row>
  </sheetData>
  <sheetProtection algorithmName="SHA-512" hashValue="4pfNDPJMdcU9Q9tm5NkFrLiTByZB1Z2/kstDTtpDvahw8QCjFQ6D2nj/WonVVEIB6tv7CYCkM/cl6ltD6u4y4w==" saltValue="uHIv9rI0mTCXf83KqrxACw==" spinCount="100000" sheet="1" objects="1" scenarios="1"/>
  <mergeCells count="239">
    <mergeCell ref="B195:I197"/>
    <mergeCell ref="B198:I200"/>
    <mergeCell ref="K20:P22"/>
    <mergeCell ref="K9:P9"/>
    <mergeCell ref="K10:P11"/>
    <mergeCell ref="B189:F189"/>
    <mergeCell ref="C177:F177"/>
    <mergeCell ref="C178:F178"/>
    <mergeCell ref="C179:F179"/>
    <mergeCell ref="B184:F184"/>
    <mergeCell ref="C159:E159"/>
    <mergeCell ref="F159:G159"/>
    <mergeCell ref="C171:E171"/>
    <mergeCell ref="F171:G171"/>
    <mergeCell ref="C160:F160"/>
    <mergeCell ref="C161:F161"/>
    <mergeCell ref="C162:F162"/>
    <mergeCell ref="C163:F163"/>
    <mergeCell ref="C164:F164"/>
    <mergeCell ref="C165:F165"/>
    <mergeCell ref="C166:F166"/>
    <mergeCell ref="C167:F167"/>
    <mergeCell ref="G155:I155"/>
    <mergeCell ref="G156:I156"/>
    <mergeCell ref="B2:H2"/>
    <mergeCell ref="B135:I135"/>
    <mergeCell ref="B136:F136"/>
    <mergeCell ref="B137:F137"/>
    <mergeCell ref="B152:F152"/>
    <mergeCell ref="B153:F153"/>
    <mergeCell ref="B154:F154"/>
    <mergeCell ref="B155:F155"/>
    <mergeCell ref="B156:F156"/>
    <mergeCell ref="B138:F138"/>
    <mergeCell ref="B139:F139"/>
    <mergeCell ref="B140:F140"/>
    <mergeCell ref="B142:D142"/>
    <mergeCell ref="B143:F143"/>
    <mergeCell ref="B144:F144"/>
    <mergeCell ref="B145:F145"/>
    <mergeCell ref="B146:F146"/>
    <mergeCell ref="B147:F147"/>
    <mergeCell ref="E142:F142"/>
    <mergeCell ref="E150:F150"/>
    <mergeCell ref="G151:I151"/>
    <mergeCell ref="G152:I152"/>
    <mergeCell ref="G153:I153"/>
    <mergeCell ref="G154:I154"/>
    <mergeCell ref="B148:F148"/>
    <mergeCell ref="B150:D150"/>
    <mergeCell ref="B151:F151"/>
    <mergeCell ref="G188:I188"/>
    <mergeCell ref="G172:I172"/>
    <mergeCell ref="G173:I173"/>
    <mergeCell ref="G174:I174"/>
    <mergeCell ref="G175:I175"/>
    <mergeCell ref="G176:I176"/>
    <mergeCell ref="G177:I177"/>
    <mergeCell ref="G178:I178"/>
    <mergeCell ref="G179:I179"/>
    <mergeCell ref="G180:I180"/>
    <mergeCell ref="C181:F181"/>
    <mergeCell ref="C172:F172"/>
    <mergeCell ref="C173:F173"/>
    <mergeCell ref="C174:F174"/>
    <mergeCell ref="C175:F175"/>
    <mergeCell ref="C176:F176"/>
    <mergeCell ref="B186:F186"/>
    <mergeCell ref="B188:F188"/>
    <mergeCell ref="G164:I164"/>
    <mergeCell ref="G165:I165"/>
    <mergeCell ref="G136:I136"/>
    <mergeCell ref="G137:I137"/>
    <mergeCell ref="G140:I140"/>
    <mergeCell ref="G138:I138"/>
    <mergeCell ref="G144:I144"/>
    <mergeCell ref="G145:I145"/>
    <mergeCell ref="G146:I146"/>
    <mergeCell ref="G147:I147"/>
    <mergeCell ref="G148:I148"/>
    <mergeCell ref="G139:I139"/>
    <mergeCell ref="G143:I143"/>
    <mergeCell ref="G129:I129"/>
    <mergeCell ref="G133:I133"/>
    <mergeCell ref="C125:I125"/>
    <mergeCell ref="C126:G126"/>
    <mergeCell ref="C118:F118"/>
    <mergeCell ref="C117:F117"/>
    <mergeCell ref="B127:I127"/>
    <mergeCell ref="G130:I130"/>
    <mergeCell ref="G131:I131"/>
    <mergeCell ref="G132:I132"/>
    <mergeCell ref="C119:F119"/>
    <mergeCell ref="B128:F128"/>
    <mergeCell ref="B129:F129"/>
    <mergeCell ref="B130:F130"/>
    <mergeCell ref="B131:F131"/>
    <mergeCell ref="B132:F132"/>
    <mergeCell ref="B133:F133"/>
    <mergeCell ref="C123:F123"/>
    <mergeCell ref="G123:I123"/>
    <mergeCell ref="G122:I122"/>
    <mergeCell ref="G128:I128"/>
    <mergeCell ref="C122:F122"/>
    <mergeCell ref="G117:I117"/>
    <mergeCell ref="G118:I118"/>
    <mergeCell ref="E31:I31"/>
    <mergeCell ref="E32:I32"/>
    <mergeCell ref="E33:I33"/>
    <mergeCell ref="E34:I34"/>
    <mergeCell ref="E35:I35"/>
    <mergeCell ref="C37:I37"/>
    <mergeCell ref="C82:I82"/>
    <mergeCell ref="C89:I89"/>
    <mergeCell ref="C39:D39"/>
    <mergeCell ref="C62:D62"/>
    <mergeCell ref="C63:D63"/>
    <mergeCell ref="E62:F62"/>
    <mergeCell ref="E63:F63"/>
    <mergeCell ref="C48:I48"/>
    <mergeCell ref="C46:I46"/>
    <mergeCell ref="C50:I56"/>
    <mergeCell ref="C32:D32"/>
    <mergeCell ref="C33:D33"/>
    <mergeCell ref="C35:D35"/>
    <mergeCell ref="C58:D58"/>
    <mergeCell ref="E39:I39"/>
    <mergeCell ref="C40:D40"/>
    <mergeCell ref="E40:I40"/>
    <mergeCell ref="C42:D42"/>
    <mergeCell ref="C4:D4"/>
    <mergeCell ref="C11:H11"/>
    <mergeCell ref="C12:D12"/>
    <mergeCell ref="F12:I12"/>
    <mergeCell ref="C9:E9"/>
    <mergeCell ref="C8:E8"/>
    <mergeCell ref="C14:I14"/>
    <mergeCell ref="C16:D16"/>
    <mergeCell ref="C60:I60"/>
    <mergeCell ref="C17:D17"/>
    <mergeCell ref="C18:D18"/>
    <mergeCell ref="E16:I16"/>
    <mergeCell ref="E17:I17"/>
    <mergeCell ref="E18:I18"/>
    <mergeCell ref="D25:E25"/>
    <mergeCell ref="F25:G25"/>
    <mergeCell ref="F26:G26"/>
    <mergeCell ref="C27:D27"/>
    <mergeCell ref="C20:I20"/>
    <mergeCell ref="C23:D23"/>
    <mergeCell ref="C26:E26"/>
    <mergeCell ref="C24:F24"/>
    <mergeCell ref="C29:I29"/>
    <mergeCell ref="C31:D31"/>
    <mergeCell ref="C98:I98"/>
    <mergeCell ref="G115:I115"/>
    <mergeCell ref="G116:I116"/>
    <mergeCell ref="E42:I42"/>
    <mergeCell ref="C41:D41"/>
    <mergeCell ref="E41:I41"/>
    <mergeCell ref="C44:I44"/>
    <mergeCell ref="C57:I57"/>
    <mergeCell ref="C65:I65"/>
    <mergeCell ref="C67:D67"/>
    <mergeCell ref="E67:I67"/>
    <mergeCell ref="C68:D68"/>
    <mergeCell ref="C75:I75"/>
    <mergeCell ref="K90:P94"/>
    <mergeCell ref="G119:I119"/>
    <mergeCell ref="G120:I120"/>
    <mergeCell ref="G121:I121"/>
    <mergeCell ref="C100:D100"/>
    <mergeCell ref="E100:I100"/>
    <mergeCell ref="C104:H104"/>
    <mergeCell ref="C106:I106"/>
    <mergeCell ref="G109:I109"/>
    <mergeCell ref="G113:I113"/>
    <mergeCell ref="G114:I114"/>
    <mergeCell ref="C110:F110"/>
    <mergeCell ref="C111:F111"/>
    <mergeCell ref="C112:F112"/>
    <mergeCell ref="G110:I110"/>
    <mergeCell ref="G111:I111"/>
    <mergeCell ref="G112:I112"/>
    <mergeCell ref="E101:I101"/>
    <mergeCell ref="C116:F116"/>
    <mergeCell ref="C115:F115"/>
    <mergeCell ref="C107:G107"/>
    <mergeCell ref="C114:F114"/>
    <mergeCell ref="C113:F113"/>
    <mergeCell ref="C109:F109"/>
    <mergeCell ref="K29:P29"/>
    <mergeCell ref="K37:P37"/>
    <mergeCell ref="G166:I166"/>
    <mergeCell ref="G167:I167"/>
    <mergeCell ref="C168:F168"/>
    <mergeCell ref="G168:I168"/>
    <mergeCell ref="G189:I189"/>
    <mergeCell ref="C169:F169"/>
    <mergeCell ref="G186:I186"/>
    <mergeCell ref="G184:I184"/>
    <mergeCell ref="C180:F180"/>
    <mergeCell ref="E72:H72"/>
    <mergeCell ref="C121:F121"/>
    <mergeCell ref="C120:F120"/>
    <mergeCell ref="K44:P44"/>
    <mergeCell ref="K48:P50"/>
    <mergeCell ref="G160:I160"/>
    <mergeCell ref="G161:I161"/>
    <mergeCell ref="G162:I162"/>
    <mergeCell ref="G163:I163"/>
    <mergeCell ref="K138:Q138"/>
    <mergeCell ref="C70:I70"/>
    <mergeCell ref="C72:D72"/>
    <mergeCell ref="C73:D73"/>
    <mergeCell ref="C192:H192"/>
    <mergeCell ref="K188:Q189"/>
    <mergeCell ref="B1:D1"/>
    <mergeCell ref="K142:Q142"/>
    <mergeCell ref="K150:Q150"/>
    <mergeCell ref="K159:Q160"/>
    <mergeCell ref="K171:Q172"/>
    <mergeCell ref="K58:P58"/>
    <mergeCell ref="K113:Q122"/>
    <mergeCell ref="K128:Q128"/>
    <mergeCell ref="K129:Q133"/>
    <mergeCell ref="K136:Q136"/>
    <mergeCell ref="K137:Q137"/>
    <mergeCell ref="K60:P61"/>
    <mergeCell ref="K65:P65"/>
    <mergeCell ref="K70:P70"/>
    <mergeCell ref="K75:P75"/>
    <mergeCell ref="K82:P82"/>
    <mergeCell ref="K89:P89"/>
    <mergeCell ref="K98:P98"/>
    <mergeCell ref="K109:Q112"/>
    <mergeCell ref="K2:P2"/>
    <mergeCell ref="K3:P8"/>
    <mergeCell ref="K14:P14"/>
  </mergeCells>
  <conditionalFormatting sqref="G189">
    <cfRule type="cellIs" dxfId="5" priority="5" stopIfTrue="1" operator="greaterThan">
      <formula>0.67</formula>
    </cfRule>
    <cfRule type="cellIs" dxfId="4" priority="6" stopIfTrue="1" operator="lessThanOrEqual">
      <formula>0.67</formula>
    </cfRule>
  </conditionalFormatting>
  <conditionalFormatting sqref="E58">
    <cfRule type="cellIs" dxfId="3" priority="3" operator="lessThan">
      <formula>1200</formula>
    </cfRule>
    <cfRule type="cellIs" dxfId="2" priority="4" operator="greaterThan">
      <formula>1200</formula>
    </cfRule>
  </conditionalFormatting>
  <conditionalFormatting sqref="G188:I188">
    <cfRule type="cellIs" dxfId="1" priority="1" stopIfTrue="1" operator="greaterThan">
      <formula>9999.99</formula>
    </cfRule>
    <cfRule type="cellIs" dxfId="0" priority="2" stopIfTrue="1" operator="lessThan">
      <formula>9999.99</formula>
    </cfRule>
  </conditionalFormatting>
  <hyperlinks>
    <hyperlink ref="K10" r:id="rId1" xr:uid="{4882AF7F-A3FA-8948-BE19-0074340613C4}"/>
    <hyperlink ref="B198" r:id="rId2" location="antrag-uebermitteln" xr:uid="{4D07A7FB-5452-FD4A-97C3-B5377ED12CB0}"/>
  </hyperlinks>
  <pageMargins left="0.7" right="0.7" top="0.75" bottom="0.75" header="0.3" footer="0.3"/>
  <pageSetup paperSize="9" orientation="portrait" horizontalDpi="0" verticalDpi="0"/>
  <headerFooter>
    <oddFooter>&amp;R&amp;"Calibri,Regular"&amp;K000000Seite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7" r:id="rId5" name="Group Box 23">
              <controlPr defaultSize="0" autoFill="0" autoPict="0">
                <anchor moveWithCells="1">
                  <from>
                    <xdr:col>2</xdr:col>
                    <xdr:colOff>0</xdr:colOff>
                    <xdr:row>21</xdr:row>
                    <xdr:rowOff>0</xdr:rowOff>
                  </from>
                  <to>
                    <xdr:col>8</xdr:col>
                    <xdr:colOff>0</xdr:colOff>
                    <xdr:row>27</xdr:row>
                    <xdr:rowOff>12700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2</xdr:col>
                    <xdr:colOff>0</xdr:colOff>
                    <xdr:row>22</xdr:row>
                    <xdr:rowOff>12700</xdr:rowOff>
                  </from>
                  <to>
                    <xdr:col>4</xdr:col>
                    <xdr:colOff>635000</xdr:colOff>
                    <xdr:row>23</xdr:row>
                    <xdr:rowOff>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2</xdr:col>
                    <xdr:colOff>12700</xdr:colOff>
                    <xdr:row>23</xdr:row>
                    <xdr:rowOff>12700</xdr:rowOff>
                  </from>
                  <to>
                    <xdr:col>5</xdr:col>
                    <xdr:colOff>673100</xdr:colOff>
                    <xdr:row>24</xdr:row>
                    <xdr:rowOff>0</xdr:rowOff>
                  </to>
                </anchor>
              </controlPr>
            </control>
          </mc:Choice>
        </mc:AlternateContent>
        <mc:AlternateContent xmlns:mc="http://schemas.openxmlformats.org/markup-compatibility/2006">
          <mc:Choice Requires="x14">
            <control shapeId="1050" r:id="rId8" name="Option Button 26">
              <controlPr defaultSize="0" autoFill="0" autoLine="0" autoPict="0">
                <anchor moveWithCells="1">
                  <from>
                    <xdr:col>2</xdr:col>
                    <xdr:colOff>12700</xdr:colOff>
                    <xdr:row>24</xdr:row>
                    <xdr:rowOff>12700</xdr:rowOff>
                  </from>
                  <to>
                    <xdr:col>2</xdr:col>
                    <xdr:colOff>825500</xdr:colOff>
                    <xdr:row>25</xdr:row>
                    <xdr:rowOff>0</xdr:rowOff>
                  </to>
                </anchor>
              </controlPr>
            </control>
          </mc:Choice>
        </mc:AlternateContent>
        <mc:AlternateContent xmlns:mc="http://schemas.openxmlformats.org/markup-compatibility/2006">
          <mc:Choice Requires="x14">
            <control shapeId="1051" r:id="rId9" name="Option Button 27">
              <controlPr defaultSize="0" autoFill="0" autoLine="0" autoPict="0">
                <anchor moveWithCells="1">
                  <from>
                    <xdr:col>2</xdr:col>
                    <xdr:colOff>12700</xdr:colOff>
                    <xdr:row>25</xdr:row>
                    <xdr:rowOff>12700</xdr:rowOff>
                  </from>
                  <to>
                    <xdr:col>4</xdr:col>
                    <xdr:colOff>431800</xdr:colOff>
                    <xdr:row>26</xdr:row>
                    <xdr:rowOff>0</xdr:rowOff>
                  </to>
                </anchor>
              </controlPr>
            </control>
          </mc:Choice>
        </mc:AlternateContent>
        <mc:AlternateContent xmlns:mc="http://schemas.openxmlformats.org/markup-compatibility/2006">
          <mc:Choice Requires="x14">
            <control shapeId="1052" r:id="rId10" name="Group Box 28">
              <controlPr defaultSize="0" autoFill="0" autoPict="0">
                <anchor moveWithCells="1">
                  <from>
                    <xdr:col>2</xdr:col>
                    <xdr:colOff>0</xdr:colOff>
                    <xdr:row>76</xdr:row>
                    <xdr:rowOff>0</xdr:rowOff>
                  </from>
                  <to>
                    <xdr:col>7</xdr:col>
                    <xdr:colOff>12700</xdr:colOff>
                    <xdr:row>79</xdr:row>
                    <xdr:rowOff>279400</xdr:rowOff>
                  </to>
                </anchor>
              </controlPr>
            </control>
          </mc:Choice>
        </mc:AlternateContent>
        <mc:AlternateContent xmlns:mc="http://schemas.openxmlformats.org/markup-compatibility/2006">
          <mc:Choice Requires="x14">
            <control shapeId="1053" r:id="rId11" name="Option Button 29">
              <controlPr defaultSize="0" autoFill="0" autoLine="0" autoPict="0">
                <anchor moveWithCells="1">
                  <from>
                    <xdr:col>2</xdr:col>
                    <xdr:colOff>12700</xdr:colOff>
                    <xdr:row>77</xdr:row>
                    <xdr:rowOff>0</xdr:rowOff>
                  </from>
                  <to>
                    <xdr:col>4</xdr:col>
                    <xdr:colOff>584200</xdr:colOff>
                    <xdr:row>78</xdr:row>
                    <xdr:rowOff>12700</xdr:rowOff>
                  </to>
                </anchor>
              </controlPr>
            </control>
          </mc:Choice>
        </mc:AlternateContent>
        <mc:AlternateContent xmlns:mc="http://schemas.openxmlformats.org/markup-compatibility/2006">
          <mc:Choice Requires="x14">
            <control shapeId="1054" r:id="rId12" name="Option Button 30">
              <controlPr defaultSize="0" autoFill="0" autoLine="0" autoPict="0">
                <anchor moveWithCells="1">
                  <from>
                    <xdr:col>2</xdr:col>
                    <xdr:colOff>12700</xdr:colOff>
                    <xdr:row>78</xdr:row>
                    <xdr:rowOff>0</xdr:rowOff>
                  </from>
                  <to>
                    <xdr:col>4</xdr:col>
                    <xdr:colOff>584200</xdr:colOff>
                    <xdr:row>79</xdr:row>
                    <xdr:rowOff>12700</xdr:rowOff>
                  </to>
                </anchor>
              </controlPr>
            </control>
          </mc:Choice>
        </mc:AlternateContent>
        <mc:AlternateContent xmlns:mc="http://schemas.openxmlformats.org/markup-compatibility/2006">
          <mc:Choice Requires="x14">
            <control shapeId="1055" r:id="rId13" name="Group Box 31">
              <controlPr defaultSize="0" autoFill="0" autoPict="0">
                <anchor moveWithCells="1">
                  <from>
                    <xdr:col>2</xdr:col>
                    <xdr:colOff>0</xdr:colOff>
                    <xdr:row>83</xdr:row>
                    <xdr:rowOff>0</xdr:rowOff>
                  </from>
                  <to>
                    <xdr:col>7</xdr:col>
                    <xdr:colOff>0</xdr:colOff>
                    <xdr:row>87</xdr:row>
                    <xdr:rowOff>0</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2</xdr:col>
                    <xdr:colOff>12700</xdr:colOff>
                    <xdr:row>84</xdr:row>
                    <xdr:rowOff>0</xdr:rowOff>
                  </from>
                  <to>
                    <xdr:col>5</xdr:col>
                    <xdr:colOff>0</xdr:colOff>
                    <xdr:row>85</xdr:row>
                    <xdr:rowOff>0</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2</xdr:col>
                    <xdr:colOff>12700</xdr:colOff>
                    <xdr:row>85</xdr:row>
                    <xdr:rowOff>0</xdr:rowOff>
                  </from>
                  <to>
                    <xdr:col>5</xdr:col>
                    <xdr:colOff>0</xdr:colOff>
                    <xdr:row>86</xdr:row>
                    <xdr:rowOff>0</xdr:rowOff>
                  </to>
                </anchor>
              </controlPr>
            </control>
          </mc:Choice>
        </mc:AlternateContent>
        <mc:AlternateContent xmlns:mc="http://schemas.openxmlformats.org/markup-compatibility/2006">
          <mc:Choice Requires="x14">
            <control shapeId="1058" r:id="rId16" name="Group Box 34">
              <controlPr defaultSize="0" autoFill="0" autoPict="0">
                <anchor moveWithCells="1">
                  <from>
                    <xdr:col>1</xdr:col>
                    <xdr:colOff>228600</xdr:colOff>
                    <xdr:row>90</xdr:row>
                    <xdr:rowOff>0</xdr:rowOff>
                  </from>
                  <to>
                    <xdr:col>7</xdr:col>
                    <xdr:colOff>0</xdr:colOff>
                    <xdr:row>93</xdr:row>
                    <xdr:rowOff>12700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2</xdr:col>
                    <xdr:colOff>0</xdr:colOff>
                    <xdr:row>90</xdr:row>
                    <xdr:rowOff>292100</xdr:rowOff>
                  </from>
                  <to>
                    <xdr:col>4</xdr:col>
                    <xdr:colOff>0</xdr:colOff>
                    <xdr:row>92</xdr:row>
                    <xdr:rowOff>0</xdr:rowOff>
                  </to>
                </anchor>
              </controlPr>
            </control>
          </mc:Choice>
        </mc:AlternateContent>
        <mc:AlternateContent xmlns:mc="http://schemas.openxmlformats.org/markup-compatibility/2006">
          <mc:Choice Requires="x14">
            <control shapeId="1060" r:id="rId18" name="Option Button 36">
              <controlPr defaultSize="0" autoFill="0" autoLine="0" autoPict="0">
                <anchor moveWithCells="1">
                  <from>
                    <xdr:col>4</xdr:col>
                    <xdr:colOff>12700</xdr:colOff>
                    <xdr:row>90</xdr:row>
                    <xdr:rowOff>292100</xdr:rowOff>
                  </from>
                  <to>
                    <xdr:col>6</xdr:col>
                    <xdr:colOff>88900</xdr:colOff>
                    <xdr:row>92</xdr:row>
                    <xdr:rowOff>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165100</xdr:colOff>
                    <xdr:row>1</xdr:row>
                    <xdr:rowOff>431800</xdr:rowOff>
                  </from>
                  <to>
                    <xdr:col>3</xdr:col>
                    <xdr:colOff>368300</xdr:colOff>
                    <xdr:row>3</xdr:row>
                    <xdr:rowOff>63500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0</xdr:col>
                    <xdr:colOff>165100</xdr:colOff>
                    <xdr:row>2</xdr:row>
                    <xdr:rowOff>228600</xdr:rowOff>
                  </from>
                  <to>
                    <xdr:col>3</xdr:col>
                    <xdr:colOff>368300</xdr:colOff>
                    <xdr:row>4</xdr:row>
                    <xdr:rowOff>50800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0</xdr:col>
                    <xdr:colOff>165100</xdr:colOff>
                    <xdr:row>3</xdr:row>
                    <xdr:rowOff>241300</xdr:rowOff>
                  </from>
                  <to>
                    <xdr:col>3</xdr:col>
                    <xdr:colOff>355600</xdr:colOff>
                    <xdr:row>5</xdr:row>
                    <xdr:rowOff>38100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0</xdr:col>
                    <xdr:colOff>165100</xdr:colOff>
                    <xdr:row>4</xdr:row>
                    <xdr:rowOff>241300</xdr:rowOff>
                  </from>
                  <to>
                    <xdr:col>3</xdr:col>
                    <xdr:colOff>368300</xdr:colOff>
                    <xdr:row>6</xdr:row>
                    <xdr:rowOff>38100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0</xdr:col>
                    <xdr:colOff>165100</xdr:colOff>
                    <xdr:row>5</xdr:row>
                    <xdr:rowOff>241300</xdr:rowOff>
                  </from>
                  <to>
                    <xdr:col>4</xdr:col>
                    <xdr:colOff>711200</xdr:colOff>
                    <xdr:row>7</xdr:row>
                    <xdr:rowOff>38100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0</xdr:col>
                    <xdr:colOff>165100</xdr:colOff>
                    <xdr:row>6</xdr:row>
                    <xdr:rowOff>241300</xdr:rowOff>
                  </from>
                  <to>
                    <xdr:col>5</xdr:col>
                    <xdr:colOff>165100</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Förderantrag</vt:lpstr>
      <vt:lpstr>Förderantrag!Print_Area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2021-12-21T07:50:38Z</dcterms:created>
  <dcterms:modified xsi:type="dcterms:W3CDTF">2023-02-27T05:38:10Z</dcterms:modified>
</cp:coreProperties>
</file>