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jasminauer/Downloads/"/>
    </mc:Choice>
  </mc:AlternateContent>
  <xr:revisionPtr revIDLastSave="0" documentId="13_ncr:1_{48318E71-18EC-7043-B391-184AE4BA2317}" xr6:coauthVersionLast="47" xr6:coauthVersionMax="47" xr10:uidLastSave="{00000000-0000-0000-0000-000000000000}"/>
  <bookViews>
    <workbookView xWindow="0" yWindow="500" windowWidth="28800" windowHeight="16020" xr2:uid="{22BDDB79-901A-924C-A666-459B1888059F}"/>
  </bookViews>
  <sheets>
    <sheet name="Förderantrag" sheetId="1" r:id="rId1"/>
  </sheets>
  <definedNames>
    <definedName name="_xlnm.Print_Area" localSheetId="0">Förderantrag!$A:$I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8" i="1" l="1"/>
  <c r="G112" i="1"/>
  <c r="G111" i="1"/>
  <c r="G110" i="1"/>
  <c r="G129" i="1"/>
  <c r="G133" i="1" s="1"/>
  <c r="E58" i="1"/>
  <c r="G140" i="1"/>
  <c r="G180" i="1"/>
  <c r="G156" i="1"/>
  <c r="G148" i="1"/>
  <c r="G186" i="1" l="1"/>
  <c r="G109" i="1"/>
  <c r="G123" i="1" l="1"/>
  <c r="G184" i="1" l="1"/>
  <c r="G188" i="1" s="1"/>
  <c r="E72" i="1" l="1"/>
  <c r="G189" i="1"/>
</calcChain>
</file>

<file path=xl/sharedStrings.xml><?xml version="1.0" encoding="utf-8"?>
<sst xmlns="http://schemas.openxmlformats.org/spreadsheetml/2006/main" count="129" uniqueCount="114">
  <si>
    <t>Antrag auf Förderung eines Projektes auf dem Gebiet</t>
  </si>
  <si>
    <t>durch die „Stiftung Flughafen Frankfurt/Main für die Region“</t>
  </si>
  <si>
    <t>im Förderschwerpunkt</t>
  </si>
  <si>
    <t>Adresse</t>
  </si>
  <si>
    <t>Telefon/Faxnummer/E-Mail</t>
  </si>
  <si>
    <t>Handelsregisternummer:</t>
  </si>
  <si>
    <t xml:space="preserve">            (keine Einzelpersonen)</t>
  </si>
  <si>
    <t>Name, Vorname</t>
  </si>
  <si>
    <t>Funktion</t>
  </si>
  <si>
    <t>Telefon/Faxnummer</t>
  </si>
  <si>
    <t>E-Mail</t>
  </si>
  <si>
    <t>IBAN</t>
  </si>
  <si>
    <t>BIC</t>
  </si>
  <si>
    <t>Kontoinhaber</t>
  </si>
  <si>
    <t>Name der Bank</t>
  </si>
  <si>
    <t>(Ziel, Inhalt, Konzept, Programm, Akteure)</t>
  </si>
  <si>
    <t>Start des Projekts</t>
  </si>
  <si>
    <t>Ende des Projekts</t>
  </si>
  <si>
    <t>Ort</t>
  </si>
  <si>
    <t>(Muss im Fördergebiet stattfinden)</t>
  </si>
  <si>
    <t>Summe</t>
  </si>
  <si>
    <t>(wird automatisch ausgefüllt)</t>
  </si>
  <si>
    <t xml:space="preserve">            (Nur bei Körperschaften und Anstalten des öffentlichen Rechts.)</t>
  </si>
  <si>
    <t>Anlagen</t>
  </si>
  <si>
    <t>Kosten und Finanzierungsplan</t>
  </si>
  <si>
    <t>A1. Antragsteller</t>
  </si>
  <si>
    <t>A2. Rechtsform des Antragstellers</t>
  </si>
  <si>
    <t>A3. Ansprechpartner</t>
  </si>
  <si>
    <t>A4. Bankverbindung des Antragstellers</t>
  </si>
  <si>
    <t>A5. Projekttitel</t>
  </si>
  <si>
    <t>A6. Kurze Beschreibung des Projektes</t>
  </si>
  <si>
    <t>A7. Zeitplan des Projektes</t>
  </si>
  <si>
    <t>A8. Ort der Durchführung</t>
  </si>
  <si>
    <t>A9. Höhe der beantragten Förderung</t>
  </si>
  <si>
    <t>A10. Satzung des Projektträgers</t>
  </si>
  <si>
    <t>A13. Weitere Anlagen zur Projektbeschreibung</t>
  </si>
  <si>
    <t>K1. Kosten</t>
  </si>
  <si>
    <t>Bitte ausfühlich und detailliert ausführen</t>
  </si>
  <si>
    <t>Gesamtkosten</t>
  </si>
  <si>
    <t>Barmittel/Eigenmittel</t>
  </si>
  <si>
    <t>Gesamt</t>
  </si>
  <si>
    <t>Eintrittsgelder</t>
  </si>
  <si>
    <t>Verkauf von Publikationen etc.</t>
  </si>
  <si>
    <t>Gemeinde/Stadt</t>
  </si>
  <si>
    <t>Landkreis</t>
  </si>
  <si>
    <t>Land Hessen</t>
  </si>
  <si>
    <t>Bund</t>
  </si>
  <si>
    <t>EU-Mittel</t>
  </si>
  <si>
    <t>Antragssumme Stiftung Flughafen</t>
  </si>
  <si>
    <t>Kleinspenden bitte zusammenfassen. Geldgeber bitte einzeln aufführen.</t>
  </si>
  <si>
    <t>Prozentualer Förderanteil</t>
  </si>
  <si>
    <t>Name des Antragsstellers</t>
  </si>
  <si>
    <t>A11. Aktuelle Bescheinigung der Gemeinnützigkeit des Projektträgers</t>
  </si>
  <si>
    <t>A12. Vorsteuerabzugsberechtigung des Antragstellers</t>
  </si>
  <si>
    <t>(Hier bitte die Anlagen auflisten, die Sie mit einreichen)</t>
  </si>
  <si>
    <t>Ehrenamtliche Stunden (Geldwert)</t>
  </si>
  <si>
    <t>Sonstige Eigenleistungen</t>
  </si>
  <si>
    <t>Sonstige Einnahmen</t>
  </si>
  <si>
    <t>– beantragt –</t>
  </si>
  <si>
    <t>– bewilligt –</t>
  </si>
  <si>
    <t>Gesamtzeichenzahl:</t>
  </si>
  <si>
    <t>F1. Finanzierung</t>
  </si>
  <si>
    <t>F1.1 Eigenmittel</t>
  </si>
  <si>
    <t>F1.2 Einnahmen aus dem Projekt</t>
  </si>
  <si>
    <t>Personalaufwand</t>
  </si>
  <si>
    <r>
      <t>Wenn</t>
    </r>
    <r>
      <rPr>
        <b/>
        <sz val="12"/>
        <color theme="1"/>
        <rFont val="Calibri"/>
        <family val="2"/>
        <scheme val="minor"/>
      </rPr>
      <t xml:space="preserve"> ja</t>
    </r>
    <r>
      <rPr>
        <sz val="12"/>
        <color theme="1"/>
        <rFont val="Calibri"/>
        <family val="2"/>
        <scheme val="minor"/>
      </rPr>
      <t xml:space="preserve">, im Finanzierungsplan </t>
    </r>
    <r>
      <rPr>
        <u/>
        <sz val="12"/>
        <color theme="1"/>
        <rFont val="Calibri (Body)"/>
      </rPr>
      <t>Nettobeträge</t>
    </r>
    <r>
      <rPr>
        <sz val="12"/>
        <color theme="1"/>
        <rFont val="Calibri"/>
        <family val="2"/>
        <scheme val="minor"/>
      </rPr>
      <t xml:space="preserve"> angeben.
Wenn </t>
    </r>
    <r>
      <rPr>
        <b/>
        <sz val="12"/>
        <color theme="1"/>
        <rFont val="Calibri"/>
        <family val="2"/>
        <scheme val="minor"/>
      </rPr>
      <t>nein</t>
    </r>
    <r>
      <rPr>
        <sz val="12"/>
        <color theme="1"/>
        <rFont val="Calibri"/>
        <family val="2"/>
        <scheme val="minor"/>
      </rPr>
      <t xml:space="preserve">, im Finanzierungsplan </t>
    </r>
    <r>
      <rPr>
        <u/>
        <sz val="12"/>
        <color theme="1"/>
        <rFont val="Calibri (Body)"/>
      </rPr>
      <t>Bruttobeträge</t>
    </r>
    <r>
      <rPr>
        <sz val="12"/>
        <color theme="1"/>
        <rFont val="Calibri"/>
        <family val="2"/>
        <scheme val="minor"/>
      </rPr>
      <t xml:space="preserve"> angeben.</t>
    </r>
  </si>
  <si>
    <t>Ausfüllhinweise</t>
  </si>
  <si>
    <t>Auswahl der Kategorie (Wissenschaft, Soziales, Kultur, Sport, Heimatpflege/Heimatkunde, Naturschutz, Landschaftspflege. Auswahl mehrerer Kategorien ist möglich.</t>
  </si>
  <si>
    <t>A1: Eingabe des rechtsverbindlichen Antragstellers mit Kontaktdaten</t>
  </si>
  <si>
    <t>A3: Eingabe des Projekt-Ansprechpartners mit Kontaktdaten.</t>
  </si>
  <si>
    <t>A4: Eingabe der Bankverbindung des Antragstellers.</t>
  </si>
  <si>
    <t>A5: Eingabe Projekttitel (möglichst kurz und aussagekräftig).</t>
  </si>
  <si>
    <t>A6: Eingabe Kurzbeschreibung mit Inhalt des Projektzieles, Beschreibung der Nachhaltigkeit, Beschreibung der Innovation, sonstige wichtige Projektdetails zum Förderschwerpunkt.</t>
  </si>
  <si>
    <t>A7: Geplanter Start und Ende des Projektes (Projektbeginn darf nicht vor der Förderzusage erfolgen)</t>
  </si>
  <si>
    <t>A8: Angabe des Ortes/Orte der Durchführung.</t>
  </si>
  <si>
    <t>A9: Keine Eingabe erforderlich. Eintrag erfolgt automatisch.</t>
  </si>
  <si>
    <t>A10: Satzung oder Gesellschaftervertrag des Projektträgers beifügen.</t>
  </si>
  <si>
    <t>A11: Aktueller Freistellungsbescheid des Finanzamtes beifügen.</t>
  </si>
  <si>
    <t>A12: Angabe der Vorsteuerabzugsberechtigung des Antragstellers.</t>
  </si>
  <si>
    <t>A13: Angabe des Titels der Anlagen (z.B. zusätzliche Kostenaufstellung).</t>
  </si>
  <si>
    <t>Kostenpunkte einzeln angeben (z.B. Personalkosten, Sachkosten, Sonstige Kosten, etc.). Alle angegebenen Kosten müssen nachvollziehbar sein. Ggf. detaillierte Aufstellung Kosten als Anlage beifügen.</t>
  </si>
  <si>
    <t>Eigenleistungen:</t>
  </si>
  <si>
    <t>Eingabe des Betrages der zur Finanzierung für das Projekt zur Verfügung steht.</t>
  </si>
  <si>
    <t>Eingabe der geplanten Gesamtsumme (z.B. Verkauf von Büchern, CD, DVD, Nahrungsmittel)</t>
  </si>
  <si>
    <t>Eingabe der geplanten Gesamtsumme</t>
  </si>
  <si>
    <t>Eingabe aller sonstigen geplanten Einnahmen zum Projekt</t>
  </si>
  <si>
    <t>F1.3.1 Öffentliche Mittel</t>
  </si>
  <si>
    <t>F1.3.2 Öffentliche Mittel</t>
  </si>
  <si>
    <t>F1.4.1 Weitere Mittel und Spenden</t>
  </si>
  <si>
    <t>Eingabe aller beantragten und nicht bewilligten öffentlichen Mittel zum Projekt.</t>
  </si>
  <si>
    <t>Eingabe aller bewilligten öffentlichen Mittel zum Projekt.</t>
  </si>
  <si>
    <t>Eingabe aller beantragten und nicht bewilligten Mittel und Spenden zum Projekt, außer die in Punkt F1.3.1. aufgeführten Positionen.</t>
  </si>
  <si>
    <t>Eingabe aller bewilligten Mittel und Spenden zum Projekt, außer die in Punkt F1.3.1. aufgeführten Positionen.</t>
  </si>
  <si>
    <t>Gesamtzeichen werden nach der Eingabe berechnet.</t>
  </si>
  <si>
    <t>A2: Eingabe Rechtsform. Es werden gemeinnützige Institutionen und Körperschaften des Öffentlichen Rechts gefördert (Privatpersonen sind ausgeschlossen).</t>
  </si>
  <si>
    <t>Bitte beachten Sie unsere Förderrichtlinen unter:</t>
  </si>
  <si>
    <t>https://www.stiftung-flughafen-frankfurt.de/stiftung/foerderrichtlinie/</t>
  </si>
  <si>
    <t>Personalaufwand (aus F1.1)</t>
  </si>
  <si>
    <t>Ehrenamtliche Stunden (Geldwert) (aus F1.1)</t>
  </si>
  <si>
    <t>Sonstige Eigenleistungen (aus F1.1)</t>
  </si>
  <si>
    <t>Eigenleistung Gesamtsumme (aus F1.1):</t>
  </si>
  <si>
    <r>
      <rPr>
        <b/>
        <sz val="12"/>
        <color theme="1"/>
        <rFont val="Calibri"/>
        <family val="2"/>
        <scheme val="minor"/>
      </rPr>
      <t>Keine Eingabe erforderlich.</t>
    </r>
    <r>
      <rPr>
        <sz val="12"/>
        <color theme="1"/>
        <rFont val="Calibri"/>
        <family val="2"/>
        <scheme val="minor"/>
      </rPr>
      <t xml:space="preserve">
Die Eigenleistungen werden aus Punkt F1.1. übernommen.</t>
    </r>
  </si>
  <si>
    <t>Bitte reichen Sie Ihren Antrag über folgende Seite ein:</t>
  </si>
  <si>
    <t>https://www.stiftung-flughafen-frankfurt.de/foerderantrag/#antrag-uebermitteln</t>
  </si>
  <si>
    <t>Maximalförderung 66,66% der Projektkosten. Mindestfördersumme 10.000 EUR.</t>
  </si>
  <si>
    <t>/1200</t>
  </si>
  <si>
    <t>Gesamtsumme Projektkosten</t>
  </si>
  <si>
    <t>Gesamtsumme Projektfinanzierung</t>
  </si>
  <si>
    <t>Antragseingang: XX.XX.XXXX
Antrags-NR. XX/XX</t>
  </si>
  <si>
    <t>Ich / Wir bestätige(n), dass keine weiteren Mittel als in diesem Finanzierungsplan angegeben beantragt worden sind oder beantragt werden. Ich / Wir verpflichte(n) mich / uns, etwaige Änderungen des Finanzierungsplans umgehend der Stiftung mitzuteilen. Werden falsche oder unvollständige Angaben gemacht oder der Finanzierungsplan nicht eingehalten, ist die Stiftung zum Widerruf bzw. zur Rückforderung einer Förderung berechtigt.
Weiterhin bestätige(n) ich / wir, dass die Förderrichtlinie der Stiftung Flughafen bei der Antragstellung eingehalten wird und das insbesondere vor einer Förderzusage mit dem Projekt nicht begonnen wird.
Des Weiteren bin ich / sind wir mit der Veröffentlichung der personenbezogenen Daten auf der Homepage, im Magazin und sonstigen Veröffentlichungen der Stiftung Flughafen einverstanden.</t>
  </si>
  <si>
    <t xml:space="preserve">Summe der Eigenleistung wird automatisch berechnet. 
Personalkosten: Eingabe der Personalkosten die für das Projekt ehrenamtlich aufgewendet werden (z.B. X% des Bruttogehaltes); ggf. Angabe der Entgeltgruppe / Stufe).
Eingabe ehrenamtlicher Stunden ohne Entgeltzahlung.Berechnung = ehrenamtliche Stunden x Stundensatz. Bei Anerkennung der ehrenamtlichen Stunden durch die Stiftung wird ein Stundensatz von 25 € angerechnet.  Die Anzahl der Stunden muss plausibel begründet werden. Ggf. Anlage beifügen.
Sonstige Eigenleistungen: Angabe in Geld der sonstigen Eigenleistungen (z.B. Sachspenden). Der angegebene Wert muss belegt werden. </t>
  </si>
  <si>
    <t>v1.2
Stand: 10/2024</t>
  </si>
  <si>
    <t>Familie</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</si>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</sst>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2]\ * #,##0.00_-;\-[$€-2]\ * #,##0.00_-;_-[$€-2]\ * &quot;-&quot;??_-;_-@_-"/>
    <numFmt numFmtId="165" formatCode="d/m/yyyy;@"/>
  </numFmts>
  <fonts count="18" x14ac:knownFonts="1">
    <font>
      <sz val="12"/>
      <color theme="1"/>
      <name val="Calibri"/>
      <family val="2"/>
      <scheme val="minor"/>
    </font>
    <font>
      <sz val="12"/>
      <color theme="1"/>
      <name val="Helvetica"/>
      <family val="2"/>
    </font>
    <font>
      <sz val="10"/>
      <color theme="1"/>
      <name val="Helvetica"/>
      <family val="2"/>
    </font>
    <font>
      <b/>
      <sz val="11"/>
      <color theme="0"/>
      <name val="Helvetica"/>
      <family val="2"/>
    </font>
    <font>
      <b/>
      <sz val="12"/>
      <color theme="1"/>
      <name val="Helvetica"/>
      <family val="2"/>
    </font>
    <font>
      <sz val="12"/>
      <color rgb="FF000000"/>
      <name val="Calibri"/>
      <family val="2"/>
    </font>
    <font>
      <sz val="8"/>
      <color theme="1"/>
      <name val="Calibri"/>
      <family val="2"/>
      <scheme val="minor"/>
    </font>
    <font>
      <sz val="12"/>
      <color theme="0"/>
      <name val="Calibri"/>
      <family val="2"/>
      <scheme val="minor"/>
    </font>
    <font>
      <sz val="11"/>
      <color theme="1"/>
      <name val="Calibri"/>
      <family val="2"/>
      <scheme val="minor"/>
    </font>
    <font>
      <sz val="10"/>
      <color theme="1"/>
      <name val="Calibri"/>
      <family val="2"/>
      <scheme val="minor"/>
    </font>
    <font>
      <sz val="14"/>
      <color rgb="FF000000"/>
      <name val="Helvetica"/>
      <family val="2"/>
    </font>
    <font>
      <sz val="12"/>
      <color theme="1"/>
      <name val="Calibri"/>
      <family val="2"/>
      <scheme val="minor"/>
    </font>
    <font>
      <b/>
      <sz val="12"/>
      <color theme="1"/>
      <name val="Calibri"/>
      <family val="2"/>
      <scheme val="minor"/>
    </font>
    <font>
      <sz val="12"/>
      <name val="Calibri"/>
      <family val="2"/>
      <scheme val="minor"/>
    </font>
    <font>
      <b/>
      <sz val="12"/>
      <color rgb="FFFF0000"/>
      <name val="Calibri"/>
      <family val="2"/>
      <scheme val="minor"/>
    </font>
    <font>
      <u/>
      <sz val="12"/>
      <color theme="1"/>
      <name val="Calibri (Body)"/>
    </font>
    <font>
      <u/>
      <sz val="12"/>
      <color theme="10"/>
      <name val="Calibri"/>
      <family val="2"/>
      <scheme val="minor"/>
    </font>
    <font>
      <sz val="9"/>
      <color theme="0" tint="-0.34998626667073579"/>
      <name val="Calibri"/>
      <family val="2"/>
      <scheme val="minor"/>
    </font>
  </fonts>
  <fills count="8">
    <fill>
      <patternFill patternType="none"/>
    </fill>
    <fill>
      <patternFill patternType="gray125"/>
    </fill>
    <fill>
      <patternFill patternType="solid">
        <fgColor theme="0" tint="-0.34998626667073579"/>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C000"/>
        <bgColor indexed="64"/>
      </patternFill>
    </fill>
  </fills>
  <borders count="1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s>
  <cellStyleXfs count="4">
    <xf numFmtId="0" fontId="0" fillId="0" borderId="0"/>
    <xf numFmtId="9" fontId="11" fillId="0" borderId="0" applyFont="0" applyFill="0" applyBorder="0" applyAlignment="0" applyProtection="0"/>
    <xf numFmtId="44" fontId="11" fillId="0" borderId="0" applyFont="0" applyFill="0" applyBorder="0" applyAlignment="0" applyProtection="0"/>
    <xf numFmtId="0" fontId="16" fillId="0" borderId="0" applyNumberFormat="0" applyFill="0" applyBorder="0" applyAlignment="0" applyProtection="0"/>
  </cellStyleXfs>
  <cellXfs count="123">
    <xf numFmtId="0" fontId="0" fillId="0" borderId="0" xfId="0"/>
    <xf numFmtId="0" fontId="1" fillId="0" borderId="0" xfId="0" applyFont="1" applyAlignment="1">
      <alignment horizontal="left"/>
    </xf>
    <xf numFmtId="0" fontId="1" fillId="0" borderId="0" xfId="0" applyFont="1"/>
    <xf numFmtId="14" fontId="0" fillId="0" borderId="0" xfId="0" applyNumberFormat="1"/>
    <xf numFmtId="0" fontId="4"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center"/>
    </xf>
    <xf numFmtId="0" fontId="6" fillId="0" borderId="0" xfId="0" applyFont="1" applyAlignment="1">
      <alignment vertical="top"/>
    </xf>
    <xf numFmtId="0" fontId="3" fillId="0" borderId="0" xfId="0" applyFont="1" applyAlignment="1">
      <alignment horizontal="center"/>
    </xf>
    <xf numFmtId="0" fontId="0" fillId="2" borderId="0" xfId="0" applyFill="1" applyAlignment="1">
      <alignment horizontal="left" vertical="center"/>
    </xf>
    <xf numFmtId="0" fontId="0" fillId="3" borderId="0" xfId="0" applyFill="1" applyAlignment="1">
      <alignment vertical="center"/>
    </xf>
    <xf numFmtId="0" fontId="0" fillId="3" borderId="0" xfId="0" applyFill="1"/>
    <xf numFmtId="0" fontId="7" fillId="3" borderId="0" xfId="0" applyFont="1" applyFill="1" applyAlignment="1">
      <alignment vertical="center"/>
    </xf>
    <xf numFmtId="0" fontId="10" fillId="0" borderId="0" xfId="0" applyFont="1"/>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top"/>
    </xf>
    <xf numFmtId="0" fontId="0" fillId="4" borderId="1" xfId="0" applyFill="1" applyBorder="1" applyAlignment="1">
      <alignment vertical="center"/>
    </xf>
    <xf numFmtId="0" fontId="0" fillId="2" borderId="1" xfId="0" applyFill="1" applyBorder="1" applyAlignment="1">
      <alignment vertical="center"/>
    </xf>
    <xf numFmtId="0" fontId="0" fillId="2" borderId="6" xfId="0" applyFill="1" applyBorder="1" applyAlignment="1">
      <alignment vertical="center"/>
    </xf>
    <xf numFmtId="164" fontId="0" fillId="0" borderId="0" xfId="0" applyNumberFormat="1" applyAlignment="1">
      <alignment horizontal="center" vertical="center"/>
    </xf>
    <xf numFmtId="0" fontId="0" fillId="0" borderId="0" xfId="0" applyAlignment="1">
      <alignment horizontal="center" vertical="center" textRotation="255"/>
    </xf>
    <xf numFmtId="0" fontId="13" fillId="0" borderId="0" xfId="0" applyFont="1" applyAlignment="1">
      <alignment vertical="center" textRotation="255"/>
    </xf>
    <xf numFmtId="0" fontId="0" fillId="0" borderId="0" xfId="0" applyAlignment="1">
      <alignment vertical="center" textRotation="255"/>
    </xf>
    <xf numFmtId="0" fontId="0" fillId="2" borderId="0" xfId="0" applyFill="1"/>
    <xf numFmtId="0" fontId="0" fillId="4" borderId="1" xfId="0" applyFill="1" applyBorder="1"/>
    <xf numFmtId="0" fontId="0" fillId="4" borderId="3" xfId="0" applyFill="1" applyBorder="1"/>
    <xf numFmtId="0" fontId="13" fillId="0" borderId="0" xfId="0" applyFont="1" applyAlignment="1">
      <alignment horizontal="right" vertical="center" wrapText="1"/>
    </xf>
    <xf numFmtId="0" fontId="0" fillId="6" borderId="0" xfId="0" applyFill="1" applyAlignment="1">
      <alignment horizontal="left" vertical="center"/>
    </xf>
    <xf numFmtId="0" fontId="0" fillId="6" borderId="0" xfId="0" applyFill="1" applyAlignment="1">
      <alignment vertical="center"/>
    </xf>
    <xf numFmtId="0" fontId="0" fillId="6" borderId="2" xfId="0" applyFill="1" applyBorder="1" applyAlignment="1">
      <alignment vertical="center"/>
    </xf>
    <xf numFmtId="9" fontId="0" fillId="0" borderId="0" xfId="0" applyNumberFormat="1" applyAlignment="1">
      <alignment vertical="center"/>
    </xf>
    <xf numFmtId="0" fontId="13" fillId="6" borderId="0" xfId="0" applyFont="1" applyFill="1" applyAlignment="1">
      <alignment vertical="center" textRotation="255"/>
    </xf>
    <xf numFmtId="0" fontId="0" fillId="6" borderId="0" xfId="0" applyFill="1" applyAlignment="1">
      <alignment vertical="center" textRotation="255"/>
    </xf>
    <xf numFmtId="164" fontId="0" fillId="0" borderId="0" xfId="0" applyNumberFormat="1" applyAlignment="1">
      <alignment vertical="center"/>
    </xf>
    <xf numFmtId="0" fontId="17" fillId="0" borderId="0" xfId="0" applyFont="1" applyAlignment="1">
      <alignment vertical="center"/>
    </xf>
    <xf numFmtId="0" fontId="0" fillId="0" borderId="0" xfId="0" applyAlignment="1">
      <alignment horizontal="left" vertical="top"/>
    </xf>
    <xf numFmtId="0" fontId="17" fillId="0" borderId="0" xfId="0" applyFont="1" applyAlignment="1">
      <alignment horizontal="right" vertical="center" wrapText="1"/>
    </xf>
    <xf numFmtId="0" fontId="0" fillId="0" borderId="0" xfId="0" applyAlignment="1">
      <alignment horizontal="left" vertical="top" wrapText="1"/>
    </xf>
    <xf numFmtId="164" fontId="0" fillId="6" borderId="0" xfId="0" applyNumberFormat="1" applyFill="1" applyAlignment="1">
      <alignment horizontal="left" vertical="center" wrapText="1"/>
    </xf>
    <xf numFmtId="164" fontId="0" fillId="6" borderId="0" xfId="0" applyNumberFormat="1" applyFill="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0" fillId="6" borderId="0" xfId="0" applyFill="1" applyAlignment="1">
      <alignment horizontal="left" vertical="center"/>
    </xf>
    <xf numFmtId="0" fontId="0" fillId="6" borderId="0" xfId="0" applyFill="1" applyAlignment="1">
      <alignment horizontal="left" vertical="center" wrapText="1"/>
    </xf>
    <xf numFmtId="0" fontId="0" fillId="6" borderId="2" xfId="0" applyFill="1" applyBorder="1" applyAlignment="1">
      <alignment horizontal="left" vertical="center" wrapText="1"/>
    </xf>
    <xf numFmtId="0" fontId="0" fillId="6" borderId="1" xfId="0" applyFill="1" applyBorder="1" applyAlignment="1">
      <alignment horizontal="left" vertical="center"/>
    </xf>
    <xf numFmtId="0" fontId="12" fillId="0" borderId="0" xfId="0" applyFont="1" applyAlignment="1">
      <alignment horizontal="left" vertical="center"/>
    </xf>
    <xf numFmtId="164" fontId="0" fillId="4" borderId="5" xfId="0" applyNumberFormat="1" applyFill="1" applyBorder="1" applyAlignment="1" applyProtection="1">
      <alignment horizontal="center" vertical="center"/>
      <protection locked="0"/>
    </xf>
    <xf numFmtId="164" fontId="0" fillId="4" borderId="3" xfId="0" applyNumberFormat="1" applyFill="1" applyBorder="1" applyAlignment="1" applyProtection="1">
      <alignment horizontal="center" vertical="center"/>
      <protection locked="0"/>
    </xf>
    <xf numFmtId="0" fontId="12" fillId="2" borderId="2" xfId="0" applyFont="1" applyFill="1" applyBorder="1" applyAlignment="1">
      <alignment horizontal="left" vertical="center"/>
    </xf>
    <xf numFmtId="164" fontId="12" fillId="2" borderId="8" xfId="0" applyNumberFormat="1" applyFont="1" applyFill="1" applyBorder="1" applyAlignment="1">
      <alignment horizontal="center" vertical="center"/>
    </xf>
    <xf numFmtId="164" fontId="12" fillId="2" borderId="2" xfId="0" applyNumberFormat="1" applyFont="1" applyFill="1" applyBorder="1" applyAlignment="1">
      <alignment horizontal="center" vertical="center"/>
    </xf>
    <xf numFmtId="10" fontId="0" fillId="2" borderId="12" xfId="1" applyNumberFormat="1" applyFont="1" applyFill="1" applyBorder="1" applyAlignment="1">
      <alignment horizontal="center" vertical="center"/>
    </xf>
    <xf numFmtId="0" fontId="6" fillId="0" borderId="0" xfId="0" applyFont="1" applyAlignment="1">
      <alignment horizontal="center" vertical="center"/>
    </xf>
    <xf numFmtId="164" fontId="0" fillId="2" borderId="11" xfId="0" applyNumberFormat="1" applyFill="1" applyBorder="1" applyAlignment="1">
      <alignment horizontal="center" vertical="center"/>
    </xf>
    <xf numFmtId="0" fontId="0" fillId="2" borderId="11" xfId="0" applyFill="1" applyBorder="1" applyAlignment="1">
      <alignment horizontal="center" vertical="center"/>
    </xf>
    <xf numFmtId="164" fontId="12" fillId="2" borderId="0" xfId="0" applyNumberFormat="1" applyFont="1" applyFill="1" applyAlignment="1">
      <alignment horizontal="center" vertical="center"/>
    </xf>
    <xf numFmtId="0" fontId="12" fillId="2" borderId="0" xfId="0" applyFont="1" applyFill="1" applyAlignment="1">
      <alignment horizontal="center" vertical="center"/>
    </xf>
    <xf numFmtId="0" fontId="0" fillId="4" borderId="3" xfId="0" applyFill="1" applyBorder="1" applyAlignment="1" applyProtection="1">
      <alignment horizontal="left" vertical="center"/>
      <protection locked="0"/>
    </xf>
    <xf numFmtId="164" fontId="0" fillId="4" borderId="4" xfId="0" applyNumberFormat="1" applyFill="1" applyBorder="1" applyAlignment="1" applyProtection="1">
      <alignment horizontal="center" vertical="center"/>
      <protection locked="0"/>
    </xf>
    <xf numFmtId="164" fontId="0" fillId="4" borderId="1" xfId="0" applyNumberFormat="1" applyFill="1" applyBorder="1" applyAlignment="1" applyProtection="1">
      <alignment horizontal="center" vertical="center"/>
      <protection locked="0"/>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6" fillId="0" borderId="0" xfId="0" applyFont="1" applyAlignment="1">
      <alignment horizontal="left" vertical="top"/>
    </xf>
    <xf numFmtId="0" fontId="0" fillId="0" borderId="0" xfId="0" applyAlignment="1">
      <alignment horizontal="left" vertical="center"/>
    </xf>
    <xf numFmtId="0" fontId="0" fillId="4" borderId="1" xfId="0" applyFill="1" applyBorder="1" applyAlignment="1" applyProtection="1">
      <alignment horizontal="left" vertical="top" wrapText="1"/>
      <protection locked="0"/>
    </xf>
    <xf numFmtId="0" fontId="4" fillId="0" borderId="0" xfId="0" applyFont="1" applyAlignment="1">
      <alignment horizontal="left" vertical="center" wrapText="1"/>
    </xf>
    <xf numFmtId="164" fontId="0" fillId="6" borderId="4" xfId="0" applyNumberFormat="1" applyFill="1" applyBorder="1" applyAlignment="1" applyProtection="1">
      <alignment horizontal="center" vertical="center"/>
      <protection hidden="1"/>
    </xf>
    <xf numFmtId="164" fontId="0" fillId="6" borderId="1" xfId="0" applyNumberFormat="1" applyFill="1" applyBorder="1" applyAlignment="1" applyProtection="1">
      <alignment horizontal="center" vertical="center"/>
      <protection hidden="1"/>
    </xf>
    <xf numFmtId="0" fontId="8" fillId="2" borderId="3" xfId="0" applyFont="1" applyFill="1" applyBorder="1" applyAlignment="1">
      <alignment horizontal="left" vertical="center"/>
    </xf>
    <xf numFmtId="0" fontId="8" fillId="2" borderId="10" xfId="0" applyFont="1" applyFill="1" applyBorder="1" applyAlignment="1">
      <alignment horizontal="left" vertical="center"/>
    </xf>
    <xf numFmtId="164" fontId="0" fillId="6" borderId="5" xfId="0" applyNumberFormat="1" applyFill="1" applyBorder="1" applyAlignment="1">
      <alignment horizontal="center" vertical="center"/>
    </xf>
    <xf numFmtId="164" fontId="0" fillId="6" borderId="3" xfId="0" applyNumberFormat="1" applyFill="1" applyBorder="1" applyAlignment="1">
      <alignment horizontal="center" vertical="center"/>
    </xf>
    <xf numFmtId="0" fontId="9" fillId="0" borderId="2" xfId="0" applyFont="1" applyBorder="1" applyAlignment="1">
      <alignment horizontal="center" vertical="top"/>
    </xf>
    <xf numFmtId="0" fontId="9" fillId="0" borderId="0" xfId="0" applyFont="1" applyAlignment="1">
      <alignment horizontal="left" vertical="center"/>
    </xf>
    <xf numFmtId="0" fontId="12" fillId="2" borderId="1" xfId="0" applyFont="1" applyFill="1" applyBorder="1" applyAlignment="1">
      <alignment horizontal="left" vertical="center"/>
    </xf>
    <xf numFmtId="0" fontId="6" fillId="0" borderId="2" xfId="0" applyFont="1" applyBorder="1" applyAlignment="1">
      <alignment horizontal="center" vertical="top" wrapText="1"/>
    </xf>
    <xf numFmtId="0" fontId="6" fillId="0" borderId="2" xfId="0" applyFont="1" applyBorder="1" applyAlignment="1">
      <alignment horizontal="center" vertical="top"/>
    </xf>
    <xf numFmtId="0" fontId="0" fillId="0" borderId="0" xfId="0"/>
    <xf numFmtId="0" fontId="0" fillId="2" borderId="0" xfId="0" applyFill="1" applyAlignment="1">
      <alignment horizontal="left" vertical="center"/>
    </xf>
    <xf numFmtId="0" fontId="2" fillId="0" borderId="0" xfId="0" applyFont="1" applyAlignment="1">
      <alignment horizontal="left" vertical="center"/>
    </xf>
    <xf numFmtId="0" fontId="0" fillId="4" borderId="1" xfId="0" applyFill="1" applyBorder="1" applyAlignment="1" applyProtection="1">
      <alignment horizontal="left" vertical="center" wrapText="1"/>
      <protection locked="0"/>
    </xf>
    <xf numFmtId="0" fontId="0" fillId="4" borderId="1" xfId="0" applyFill="1" applyBorder="1" applyAlignment="1" applyProtection="1">
      <alignment horizontal="left" vertical="center"/>
      <protection locked="0"/>
    </xf>
    <xf numFmtId="0" fontId="0" fillId="4" borderId="3" xfId="0" applyFill="1" applyBorder="1" applyAlignment="1" applyProtection="1">
      <alignment horizontal="left" vertical="top" wrapText="1"/>
      <protection locked="0"/>
    </xf>
    <xf numFmtId="165" fontId="0" fillId="4" borderId="1" xfId="0" applyNumberFormat="1" applyFill="1" applyBorder="1" applyAlignment="1" applyProtection="1">
      <alignment horizontal="left" vertical="center"/>
      <protection locked="0"/>
    </xf>
    <xf numFmtId="165" fontId="0" fillId="4" borderId="3" xfId="0" applyNumberFormat="1" applyFill="1" applyBorder="1" applyAlignment="1" applyProtection="1">
      <alignment horizontal="left" vertical="center"/>
      <protection locked="0"/>
    </xf>
    <xf numFmtId="0" fontId="0" fillId="4" borderId="0" xfId="0" applyFill="1" applyAlignment="1" applyProtection="1">
      <alignment horizontal="left" vertical="top" wrapText="1"/>
      <protection locked="0"/>
    </xf>
    <xf numFmtId="0" fontId="0" fillId="4" borderId="0" xfId="0" applyFill="1" applyAlignment="1" applyProtection="1">
      <alignment horizontal="left" vertical="top"/>
      <protection locked="0"/>
    </xf>
    <xf numFmtId="0" fontId="0" fillId="4" borderId="1" xfId="0" applyFill="1" applyBorder="1" applyAlignment="1" applyProtection="1">
      <alignment horizontal="left" vertical="top"/>
      <protection locked="0"/>
    </xf>
    <xf numFmtId="0" fontId="0" fillId="0" borderId="0" xfId="0" applyAlignment="1">
      <alignment horizontal="right" vertical="center"/>
    </xf>
    <xf numFmtId="164" fontId="0" fillId="2" borderId="5" xfId="0" applyNumberFormat="1" applyFill="1" applyBorder="1" applyAlignment="1">
      <alignment horizontal="right" vertical="center"/>
    </xf>
    <xf numFmtId="164" fontId="0" fillId="2" borderId="3" xfId="0" applyNumberFormat="1" applyFill="1" applyBorder="1" applyAlignment="1">
      <alignment horizontal="right" vertical="center"/>
    </xf>
    <xf numFmtId="164" fontId="12" fillId="2" borderId="7" xfId="0" applyNumberFormat="1" applyFont="1" applyFill="1" applyBorder="1" applyAlignment="1">
      <alignment horizontal="right" vertical="center"/>
    </xf>
    <xf numFmtId="164" fontId="12" fillId="2" borderId="6" xfId="0" applyNumberFormat="1" applyFont="1" applyFill="1" applyBorder="1" applyAlignment="1">
      <alignment horizontal="right" vertical="center"/>
    </xf>
    <xf numFmtId="0" fontId="7" fillId="3" borderId="0" xfId="0" applyFont="1" applyFill="1" applyAlignment="1">
      <alignment horizontal="left" vertical="center"/>
    </xf>
    <xf numFmtId="164" fontId="0" fillId="4" borderId="5" xfId="2" applyNumberFormat="1" applyFont="1" applyFill="1" applyBorder="1" applyAlignment="1" applyProtection="1">
      <alignment horizontal="right" vertical="center"/>
      <protection locked="0"/>
    </xf>
    <xf numFmtId="164" fontId="0" fillId="4" borderId="3" xfId="2" applyNumberFormat="1" applyFont="1" applyFill="1" applyBorder="1" applyAlignment="1" applyProtection="1">
      <alignment horizontal="right" vertical="center"/>
      <protection locked="0"/>
    </xf>
    <xf numFmtId="164" fontId="0" fillId="4" borderId="5" xfId="0" applyNumberFormat="1" applyFill="1" applyBorder="1" applyAlignment="1" applyProtection="1">
      <alignment horizontal="right" vertical="center"/>
      <protection locked="0"/>
    </xf>
    <xf numFmtId="164" fontId="0" fillId="4" borderId="3" xfId="0" applyNumberFormat="1" applyFill="1" applyBorder="1" applyAlignment="1" applyProtection="1">
      <alignment horizontal="right" vertical="center"/>
      <protection locked="0"/>
    </xf>
    <xf numFmtId="0" fontId="0" fillId="2" borderId="1" xfId="0" applyFill="1" applyBorder="1" applyAlignment="1">
      <alignment horizontal="left" vertical="center"/>
    </xf>
    <xf numFmtId="0" fontId="0" fillId="2" borderId="9" xfId="0" applyFill="1" applyBorder="1" applyAlignment="1">
      <alignment horizontal="left" vertical="center"/>
    </xf>
    <xf numFmtId="0" fontId="12" fillId="2" borderId="9" xfId="0" applyFont="1" applyFill="1" applyBorder="1" applyAlignment="1">
      <alignment horizontal="left" vertical="center"/>
    </xf>
    <xf numFmtId="0" fontId="8" fillId="2" borderId="1" xfId="0" applyFont="1" applyFill="1" applyBorder="1" applyAlignment="1">
      <alignment horizontal="left" vertical="center" indent="1"/>
    </xf>
    <xf numFmtId="0" fontId="8" fillId="2" borderId="9" xfId="0" applyFont="1" applyFill="1" applyBorder="1" applyAlignment="1">
      <alignment horizontal="left" vertical="center" indent="1"/>
    </xf>
    <xf numFmtId="0" fontId="12" fillId="2" borderId="11"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6" xfId="0" applyFont="1" applyFill="1" applyBorder="1" applyAlignment="1">
      <alignment horizontal="left" vertical="center"/>
    </xf>
    <xf numFmtId="164" fontId="12" fillId="2" borderId="7" xfId="0" applyNumberFormat="1" applyFont="1" applyFill="1" applyBorder="1" applyAlignment="1">
      <alignment horizontal="center" vertical="center"/>
    </xf>
    <xf numFmtId="164" fontId="12" fillId="2" borderId="6" xfId="0" applyNumberFormat="1" applyFont="1" applyFill="1" applyBorder="1" applyAlignment="1">
      <alignment horizontal="center" vertical="center"/>
    </xf>
    <xf numFmtId="164" fontId="0" fillId="4" borderId="4" xfId="0" applyNumberFormat="1" applyFill="1" applyBorder="1" applyAlignment="1" applyProtection="1">
      <alignment horizontal="right" vertical="center"/>
      <protection locked="0"/>
    </xf>
    <xf numFmtId="164" fontId="0" fillId="4" borderId="1" xfId="0" applyNumberFormat="1" applyFill="1" applyBorder="1" applyAlignment="1" applyProtection="1">
      <alignment horizontal="right" vertical="center"/>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14" fillId="5" borderId="0" xfId="0" applyFont="1" applyFill="1" applyAlignment="1">
      <alignment horizontal="center" vertical="center"/>
    </xf>
    <xf numFmtId="0" fontId="12" fillId="7" borderId="0" xfId="0" applyFont="1" applyFill="1" applyAlignment="1">
      <alignment horizontal="center"/>
    </xf>
    <xf numFmtId="0" fontId="16" fillId="7" borderId="0" xfId="3" applyFill="1" applyAlignment="1">
      <alignment horizontal="center" vertical="top"/>
    </xf>
    <xf numFmtId="0" fontId="0" fillId="7" borderId="0" xfId="0" applyFill="1" applyAlignment="1">
      <alignment horizontal="center" vertical="top"/>
    </xf>
    <xf numFmtId="0" fontId="12" fillId="6" borderId="0" xfId="0" applyFont="1" applyFill="1" applyAlignment="1">
      <alignment horizontal="left" vertical="center" wrapText="1"/>
    </xf>
    <xf numFmtId="0" fontId="16" fillId="6" borderId="0" xfId="3" applyFill="1" applyAlignment="1">
      <alignment horizontal="left" vertical="top" wrapText="1"/>
    </xf>
    <xf numFmtId="0" fontId="0" fillId="6" borderId="0" xfId="0" applyFill="1" applyAlignment="1">
      <alignment horizontal="left" vertical="top" wrapText="1"/>
    </xf>
    <xf numFmtId="0" fontId="7" fillId="3" borderId="0" xfId="0" applyFont="1" applyFill="1" applyAlignment="1">
      <alignment horizontal="left" vertical="center" wrapText="1"/>
    </xf>
    <xf numFmtId="0" fontId="14" fillId="5" borderId="0" xfId="0" applyFont="1" applyFill="1" applyAlignment="1">
      <alignment horizontal="center" vertical="center" wrapText="1"/>
    </xf>
  </cellXfs>
  <cellStyles count="4">
    <cellStyle name="Link" xfId="3" builtinId="8"/>
    <cellStyle name="Prozent" xfId="1" builtinId="5"/>
    <cellStyle name="Standard" xfId="0" builtinId="0"/>
    <cellStyle name="Währung" xfId="2" builtinId="4"/>
  </cellStyles>
  <dxfs count="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8</xdr:col>
          <xdr:colOff>0</xdr:colOff>
          <xdr:row>27</xdr:row>
          <xdr:rowOff>25400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de-DE" sz="1200" b="0" i="0" u="none" strike="noStrike" baseline="0">
                  <a:solidFill>
                    <a:srgbClr val="000000"/>
                  </a:solidFill>
                  <a:latin typeface="Calibri" pitchFamily="2" charset="0"/>
                  <a:cs typeface="Calibri" pitchFamily="2" charset="0"/>
                </a:rPr>
                <a:t>Rechtsform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25400</xdr:rowOff>
        </xdr:from>
        <xdr:to>
          <xdr:col>4</xdr:col>
          <xdr:colOff>635000</xdr:colOff>
          <xdr:row>23</xdr:row>
          <xdr:rowOff>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Verein/Stiftung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23</xdr:row>
          <xdr:rowOff>25400</xdr:rowOff>
        </xdr:from>
        <xdr:to>
          <xdr:col>5</xdr:col>
          <xdr:colOff>673100</xdr:colOff>
          <xdr:row>24</xdr:row>
          <xdr:rowOff>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Körperschaft/Anstalt des öffentlichen Rechts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24</xdr:row>
          <xdr:rowOff>25400</xdr:rowOff>
        </xdr:from>
        <xdr:to>
          <xdr:col>2</xdr:col>
          <xdr:colOff>825500</xdr:colOff>
          <xdr:row>25</xdr:row>
          <xdr:rowOff>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gGmbH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25</xdr:row>
          <xdr:rowOff>25400</xdr:rowOff>
        </xdr:from>
        <xdr:to>
          <xdr:col>4</xdr:col>
          <xdr:colOff>444500</xdr:colOff>
          <xdr:row>26</xdr:row>
          <xdr:rowOff>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Sonstige gemeinnützige Träger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7</xdr:col>
          <xdr:colOff>25400</xdr:colOff>
          <xdr:row>80</xdr:row>
          <xdr:rowOff>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de-DE" sz="1200" b="0" i="0" u="none" strike="noStrike" baseline="0">
                  <a:solidFill>
                    <a:srgbClr val="000000"/>
                  </a:solidFill>
                  <a:latin typeface="Calibri" pitchFamily="2" charset="0"/>
                  <a:cs typeface="Calibri" pitchFamily="2" charset="0"/>
                </a:rPr>
                <a:t>Satzung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77</xdr:row>
          <xdr:rowOff>0</xdr:rowOff>
        </xdr:from>
        <xdr:to>
          <xdr:col>4</xdr:col>
          <xdr:colOff>596900</xdr:colOff>
          <xdr:row>78</xdr:row>
          <xdr:rowOff>25400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liegt vor (Bitte beifügen)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78</xdr:row>
          <xdr:rowOff>0</xdr:rowOff>
        </xdr:from>
        <xdr:to>
          <xdr:col>4</xdr:col>
          <xdr:colOff>596900</xdr:colOff>
          <xdr:row>79</xdr:row>
          <xdr:rowOff>25400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liegt nicht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7</xdr:col>
          <xdr:colOff>0</xdr:colOff>
          <xdr:row>87</xdr:row>
          <xdr:rowOff>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de-DE" sz="1200" b="0" i="0" u="none" strike="noStrike" baseline="0">
                  <a:solidFill>
                    <a:srgbClr val="000000"/>
                  </a:solidFill>
                  <a:latin typeface="Calibri" pitchFamily="2" charset="0"/>
                  <a:cs typeface="Calibri" pitchFamily="2" charset="0"/>
                </a:rPr>
                <a:t>Bescheinigung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84</xdr:row>
          <xdr:rowOff>0</xdr:rowOff>
        </xdr:from>
        <xdr:to>
          <xdr:col>5</xdr:col>
          <xdr:colOff>0</xdr:colOff>
          <xdr:row>85</xdr:row>
          <xdr:rowOff>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liegt vor (Bitte beifügen)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85</xdr:row>
          <xdr:rowOff>0</xdr:rowOff>
        </xdr:from>
        <xdr:to>
          <xdr:col>5</xdr:col>
          <xdr:colOff>0</xdr:colOff>
          <xdr:row>86</xdr:row>
          <xdr:rowOff>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liegt nicht vor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90</xdr:row>
          <xdr:rowOff>0</xdr:rowOff>
        </xdr:from>
        <xdr:to>
          <xdr:col>7</xdr:col>
          <xdr:colOff>0</xdr:colOff>
          <xdr:row>93</xdr:row>
          <xdr:rowOff>25400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de-DE" sz="1200" b="0" i="0" u="none" strike="noStrike" baseline="0">
                  <a:solidFill>
                    <a:srgbClr val="000000"/>
                  </a:solidFill>
                  <a:latin typeface="Calibri" pitchFamily="2" charset="0"/>
                  <a:cs typeface="Calibri" pitchFamily="2" charset="0"/>
                </a:rPr>
                <a:t>Berechtigung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292100</xdr:rowOff>
        </xdr:from>
        <xdr:to>
          <xdr:col>4</xdr:col>
          <xdr:colOff>0</xdr:colOff>
          <xdr:row>92</xdr:row>
          <xdr:rowOff>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90</xdr:row>
          <xdr:rowOff>292100</xdr:rowOff>
        </xdr:from>
        <xdr:to>
          <xdr:col>6</xdr:col>
          <xdr:colOff>101600</xdr:colOff>
          <xdr:row>92</xdr:row>
          <xdr:rowOff>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xdr:row>
          <xdr:rowOff>444500</xdr:rowOff>
        </xdr:from>
        <xdr:to>
          <xdr:col>3</xdr:col>
          <xdr:colOff>368300</xdr:colOff>
          <xdr:row>3</xdr:row>
          <xdr:rowOff>63500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Wissenschaft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xdr:row>
          <xdr:rowOff>228600</xdr:rowOff>
        </xdr:from>
        <xdr:to>
          <xdr:col>3</xdr:col>
          <xdr:colOff>368300</xdr:colOff>
          <xdr:row>4</xdr:row>
          <xdr:rowOff>63500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Soziales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xdr:row>
          <xdr:rowOff>254000</xdr:rowOff>
        </xdr:from>
        <xdr:to>
          <xdr:col>3</xdr:col>
          <xdr:colOff>368300</xdr:colOff>
          <xdr:row>5</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Kultur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xdr:row>
          <xdr:rowOff>254000</xdr:rowOff>
        </xdr:from>
        <xdr:to>
          <xdr:col>3</xdr:col>
          <xdr:colOff>368300</xdr:colOff>
          <xdr:row>6</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Sport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xdr:row>
          <xdr:rowOff>254000</xdr:rowOff>
        </xdr:from>
        <xdr:to>
          <xdr:col>4</xdr:col>
          <xdr:colOff>711200</xdr:colOff>
          <xdr:row>7</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Heimatpflege, Heimatkunde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xdr:row>
          <xdr:rowOff>254000</xdr:rowOff>
        </xdr:from>
        <xdr:to>
          <xdr:col>5</xdr:col>
          <xdr:colOff>177800</xdr:colOff>
          <xdr:row>8</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de-DE" sz="1200" b="0" i="0" u="none" strike="noStrike" baseline="0">
                  <a:solidFill>
                    <a:srgbClr val="000000"/>
                  </a:solidFill>
                  <a:latin typeface="Calibri" pitchFamily="2" charset="0"/>
                  <a:cs typeface="Calibri" pitchFamily="2" charset="0"/>
                </a:rPr>
                <a:t>Naturschutz, Landschaftspflege</a:t>
              </a:r>
            </a:p>
          </xdr:txBody>
        </xdr:sp>
        <xdr:clientData/>
      </xdr:twoCellAnchor>
    </mc:Choice>
    <mc:Fallback/>
  </mc:AlternateContent>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www.stiftung-flughafen-frankfurt.de/foerderantrag/"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stiftung-flughafen-frankfurt.de/stiftung/foerderrichtlinie/"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CAB1C-F9E7-E247-B9AB-799158A69B3E}">
  <dimension ref="B1:Q200"/>
  <sheetViews>
    <sheetView tabSelected="1" topLeftCell="A192" zoomScale="210" zoomScaleNormal="210" workbookViewId="0">
      <selection activeCell="G5" sqref="G5"/>
    </sheetView>
  </sheetViews>
  <sheetFormatPr baseColWidth="10" defaultRowHeight="16" x14ac:dyDescent="0.2"/>
  <cols>
    <col min="1" max="1" width="2.5" customWidth="1"/>
    <col min="2" max="2" width="3" customWidth="1"/>
    <col min="3" max="3" width="11.6640625" customWidth="1"/>
    <col min="10" max="10" width="2.6640625" style="6" customWidth="1"/>
    <col min="11" max="17" width="10.6640625" style="6"/>
  </cols>
  <sheetData>
    <row r="1" spans="2:16" ht="27.75" customHeight="1" x14ac:dyDescent="0.2">
      <c r="B1" s="41" t="s">
        <v>108</v>
      </c>
      <c r="C1" s="42"/>
      <c r="D1" s="42"/>
      <c r="E1" s="35"/>
      <c r="F1" s="35"/>
      <c r="G1" s="35"/>
      <c r="H1" s="35"/>
      <c r="I1" s="37" t="s">
        <v>111</v>
      </c>
    </row>
    <row r="2" spans="2:16" ht="38" customHeight="1" x14ac:dyDescent="0.2">
      <c r="B2" s="67" t="s">
        <v>0</v>
      </c>
      <c r="C2" s="67"/>
      <c r="D2" s="67"/>
      <c r="E2" s="67"/>
      <c r="F2" s="67"/>
      <c r="G2" s="67"/>
      <c r="H2" s="67"/>
      <c r="K2" s="47" t="s">
        <v>66</v>
      </c>
      <c r="L2" s="47"/>
      <c r="M2" s="47"/>
      <c r="N2" s="47"/>
      <c r="O2" s="47"/>
      <c r="P2" s="47"/>
    </row>
    <row r="3" spans="2:16" ht="21" customHeight="1" x14ac:dyDescent="0.2">
      <c r="C3" s="4"/>
      <c r="D3" s="4"/>
      <c r="E3" s="4"/>
      <c r="F3" s="4"/>
      <c r="G3" s="4"/>
      <c r="H3" s="4"/>
      <c r="J3" s="29"/>
      <c r="K3" s="44" t="s">
        <v>67</v>
      </c>
      <c r="L3" s="44"/>
      <c r="M3" s="44"/>
      <c r="N3" s="44"/>
      <c r="O3" s="44"/>
      <c r="P3" s="44"/>
    </row>
    <row r="4" spans="2:16" ht="23" customHeight="1" x14ac:dyDescent="0.2">
      <c r="C4" s="79"/>
      <c r="D4" s="79"/>
      <c r="J4" s="29"/>
      <c r="K4" s="44"/>
      <c r="L4" s="44"/>
      <c r="M4" s="44"/>
      <c r="N4" s="44"/>
      <c r="O4" s="44"/>
      <c r="P4" s="44"/>
    </row>
    <row r="5" spans="2:16" ht="23" customHeight="1" x14ac:dyDescent="0.2">
      <c r="J5" s="29"/>
      <c r="K5" s="44"/>
      <c r="L5" s="44"/>
      <c r="M5" s="44"/>
      <c r="N5" s="44"/>
      <c r="O5" s="44"/>
      <c r="P5" s="44"/>
    </row>
    <row r="6" spans="2:16" ht="23" customHeight="1" x14ac:dyDescent="0.2">
      <c r="J6" s="29"/>
      <c r="K6" s="44"/>
      <c r="L6" s="44"/>
      <c r="M6" s="44"/>
      <c r="N6" s="44"/>
      <c r="O6" s="44"/>
      <c r="P6" s="44"/>
    </row>
    <row r="7" spans="2:16" ht="23" customHeight="1" x14ac:dyDescent="0.2">
      <c r="J7" s="29"/>
      <c r="K7" s="44"/>
      <c r="L7" s="44"/>
      <c r="M7" s="44"/>
      <c r="N7" s="44"/>
      <c r="O7" s="44"/>
      <c r="P7" s="44"/>
    </row>
    <row r="8" spans="2:16" ht="23" customHeight="1" x14ac:dyDescent="0.2">
      <c r="C8" s="79"/>
      <c r="D8" s="79"/>
      <c r="E8" s="79"/>
      <c r="J8" s="29"/>
      <c r="K8" s="44"/>
      <c r="L8" s="44"/>
      <c r="M8" s="44"/>
      <c r="N8" s="44"/>
      <c r="O8" s="44"/>
      <c r="P8" s="44"/>
    </row>
    <row r="9" spans="2:16" ht="23" customHeight="1" x14ac:dyDescent="0.2">
      <c r="C9" s="79"/>
      <c r="D9" s="79"/>
      <c r="E9" s="79"/>
      <c r="J9" s="29"/>
      <c r="K9" s="118" t="s">
        <v>95</v>
      </c>
      <c r="L9" s="118"/>
      <c r="M9" s="118"/>
      <c r="N9" s="118"/>
      <c r="O9" s="118"/>
      <c r="P9" s="118"/>
    </row>
    <row r="10" spans="2:16" x14ac:dyDescent="0.2">
      <c r="I10" s="2"/>
      <c r="J10" s="29"/>
      <c r="K10" s="119" t="s">
        <v>96</v>
      </c>
      <c r="L10" s="120"/>
      <c r="M10" s="120"/>
      <c r="N10" s="120"/>
      <c r="O10" s="120"/>
      <c r="P10" s="120"/>
    </row>
    <row r="11" spans="2:16" ht="38" customHeight="1" x14ac:dyDescent="0.2">
      <c r="C11" s="65" t="s">
        <v>1</v>
      </c>
      <c r="D11" s="65"/>
      <c r="E11" s="65"/>
      <c r="F11" s="65"/>
      <c r="G11" s="65"/>
      <c r="H11" s="65"/>
      <c r="I11" s="2"/>
      <c r="J11" s="29"/>
      <c r="K11" s="120"/>
      <c r="L11" s="120"/>
      <c r="M11" s="120"/>
      <c r="N11" s="120"/>
      <c r="O11" s="120"/>
      <c r="P11" s="120"/>
    </row>
    <row r="12" spans="2:16" s="5" customFormat="1" ht="23" customHeight="1" x14ac:dyDescent="0.2">
      <c r="C12" s="65" t="s">
        <v>2</v>
      </c>
      <c r="D12" s="65"/>
      <c r="E12" s="9" t="s">
        <v>113</v>
      </c>
      <c r="F12" s="80" t="s">
        <v>112</v>
      </c>
      <c r="G12" s="80"/>
      <c r="H12" s="80"/>
      <c r="I12" s="80"/>
    </row>
    <row r="13" spans="2:16" x14ac:dyDescent="0.2">
      <c r="D13" s="3"/>
      <c r="I13" s="1"/>
    </row>
    <row r="14" spans="2:16" ht="23" customHeight="1" x14ac:dyDescent="0.2">
      <c r="B14" s="11"/>
      <c r="C14" s="63" t="s">
        <v>25</v>
      </c>
      <c r="D14" s="63"/>
      <c r="E14" s="63"/>
      <c r="F14" s="63"/>
      <c r="G14" s="63"/>
      <c r="H14" s="63"/>
      <c r="I14" s="63"/>
      <c r="J14" s="28"/>
      <c r="K14" s="43" t="s">
        <v>68</v>
      </c>
      <c r="L14" s="43"/>
      <c r="M14" s="43"/>
      <c r="N14" s="43"/>
      <c r="O14" s="43"/>
      <c r="P14" s="43"/>
    </row>
    <row r="15" spans="2:16" ht="16.25" customHeight="1" x14ac:dyDescent="0.2">
      <c r="C15" s="8"/>
      <c r="D15" s="8"/>
      <c r="E15" s="8"/>
      <c r="F15" s="8"/>
      <c r="G15" s="8"/>
      <c r="H15" s="8"/>
      <c r="I15" s="8"/>
    </row>
    <row r="16" spans="2:16" s="5" customFormat="1" ht="23" customHeight="1" x14ac:dyDescent="0.2">
      <c r="C16" s="81" t="s">
        <v>51</v>
      </c>
      <c r="D16" s="81"/>
      <c r="E16" s="82"/>
      <c r="F16" s="82"/>
      <c r="G16" s="82"/>
      <c r="H16" s="82"/>
      <c r="I16" s="82"/>
    </row>
    <row r="17" spans="2:16" s="5" customFormat="1" ht="55.25" customHeight="1" x14ac:dyDescent="0.2">
      <c r="C17" s="81" t="s">
        <v>3</v>
      </c>
      <c r="D17" s="81"/>
      <c r="E17" s="66"/>
      <c r="F17" s="66"/>
      <c r="G17" s="66"/>
      <c r="H17" s="66"/>
      <c r="I17" s="66"/>
    </row>
    <row r="18" spans="2:16" s="36" customFormat="1" ht="55.25" customHeight="1" x14ac:dyDescent="0.2">
      <c r="C18" s="81" t="s">
        <v>4</v>
      </c>
      <c r="D18" s="81"/>
      <c r="E18" s="66"/>
      <c r="F18" s="66"/>
      <c r="G18" s="66"/>
      <c r="H18" s="66"/>
      <c r="I18" s="66"/>
    </row>
    <row r="20" spans="2:16" s="6" customFormat="1" ht="23" customHeight="1" x14ac:dyDescent="0.2">
      <c r="B20" s="10"/>
      <c r="C20" s="63" t="s">
        <v>26</v>
      </c>
      <c r="D20" s="63"/>
      <c r="E20" s="63"/>
      <c r="F20" s="63"/>
      <c r="G20" s="63"/>
      <c r="H20" s="63"/>
      <c r="I20" s="63"/>
      <c r="J20" s="29"/>
      <c r="K20" s="44" t="s">
        <v>94</v>
      </c>
      <c r="L20" s="44"/>
      <c r="M20" s="44"/>
      <c r="N20" s="44"/>
      <c r="O20" s="44"/>
      <c r="P20" s="44"/>
    </row>
    <row r="21" spans="2:16" ht="16.25" customHeight="1" x14ac:dyDescent="0.2">
      <c r="J21" s="29"/>
      <c r="K21" s="44"/>
      <c r="L21" s="44"/>
      <c r="M21" s="44"/>
      <c r="N21" s="44"/>
      <c r="O21" s="44"/>
      <c r="P21" s="44"/>
    </row>
    <row r="22" spans="2:16" ht="23" customHeight="1" x14ac:dyDescent="0.2">
      <c r="J22" s="29"/>
      <c r="K22" s="44"/>
      <c r="L22" s="44"/>
      <c r="M22" s="44"/>
      <c r="N22" s="44"/>
      <c r="O22" s="44"/>
      <c r="P22" s="44"/>
    </row>
    <row r="23" spans="2:16" ht="23" customHeight="1" x14ac:dyDescent="0.2">
      <c r="C23" s="65"/>
      <c r="D23" s="65"/>
    </row>
    <row r="24" spans="2:16" ht="23" customHeight="1" x14ac:dyDescent="0.2">
      <c r="C24" s="65"/>
      <c r="D24" s="65"/>
      <c r="E24" s="65"/>
      <c r="F24" s="65"/>
    </row>
    <row r="25" spans="2:16" ht="23" customHeight="1" x14ac:dyDescent="0.2">
      <c r="D25" s="65" t="s">
        <v>5</v>
      </c>
      <c r="E25" s="65"/>
      <c r="F25" s="83"/>
      <c r="G25" s="83"/>
    </row>
    <row r="26" spans="2:16" ht="23" customHeight="1" x14ac:dyDescent="0.2">
      <c r="C26" s="65"/>
      <c r="D26" s="65"/>
      <c r="E26" s="65"/>
      <c r="F26" s="59"/>
      <c r="G26" s="59"/>
    </row>
    <row r="27" spans="2:16" ht="23" customHeight="1" x14ac:dyDescent="0.2">
      <c r="C27" s="64" t="s">
        <v>6</v>
      </c>
      <c r="D27" s="64"/>
      <c r="E27" s="7"/>
    </row>
    <row r="28" spans="2:16" ht="23" customHeight="1" x14ac:dyDescent="0.2"/>
    <row r="29" spans="2:16" s="6" customFormat="1" ht="23" customHeight="1" x14ac:dyDescent="0.2">
      <c r="B29" s="10"/>
      <c r="C29" s="63" t="s">
        <v>27</v>
      </c>
      <c r="D29" s="63"/>
      <c r="E29" s="63"/>
      <c r="F29" s="63"/>
      <c r="G29" s="63"/>
      <c r="H29" s="63"/>
      <c r="I29" s="63"/>
      <c r="J29" s="29"/>
      <c r="K29" s="43" t="s">
        <v>69</v>
      </c>
      <c r="L29" s="43"/>
      <c r="M29" s="43"/>
      <c r="N29" s="43"/>
      <c r="O29" s="43"/>
      <c r="P29" s="43"/>
    </row>
    <row r="30" spans="2:16" ht="16.25" customHeight="1" x14ac:dyDescent="0.2"/>
    <row r="31" spans="2:16" s="6" customFormat="1" ht="23" customHeight="1" x14ac:dyDescent="0.2">
      <c r="C31" s="65" t="s">
        <v>7</v>
      </c>
      <c r="D31" s="65"/>
      <c r="E31" s="83"/>
      <c r="F31" s="83"/>
      <c r="G31" s="83"/>
      <c r="H31" s="83"/>
      <c r="I31" s="83"/>
    </row>
    <row r="32" spans="2:16" s="6" customFormat="1" ht="23" customHeight="1" x14ac:dyDescent="0.2">
      <c r="C32" s="65" t="s">
        <v>8</v>
      </c>
      <c r="D32" s="65"/>
      <c r="E32" s="59"/>
      <c r="F32" s="59"/>
      <c r="G32" s="59"/>
      <c r="H32" s="59"/>
      <c r="I32" s="59"/>
    </row>
    <row r="33" spans="2:16" s="6" customFormat="1" ht="55.25" customHeight="1" x14ac:dyDescent="0.2">
      <c r="C33" s="65" t="s">
        <v>3</v>
      </c>
      <c r="D33" s="65"/>
      <c r="E33" s="84"/>
      <c r="F33" s="84"/>
      <c r="G33" s="84"/>
      <c r="H33" s="84"/>
      <c r="I33" s="84"/>
    </row>
    <row r="34" spans="2:16" s="6" customFormat="1" ht="23" customHeight="1" x14ac:dyDescent="0.2">
      <c r="C34" s="6" t="s">
        <v>9</v>
      </c>
      <c r="E34" s="59"/>
      <c r="F34" s="59"/>
      <c r="G34" s="59"/>
      <c r="H34" s="59"/>
      <c r="I34" s="59"/>
    </row>
    <row r="35" spans="2:16" s="6" customFormat="1" ht="23" customHeight="1" x14ac:dyDescent="0.2">
      <c r="C35" s="65" t="s">
        <v>10</v>
      </c>
      <c r="D35" s="65"/>
      <c r="E35" s="59"/>
      <c r="F35" s="59"/>
      <c r="G35" s="59"/>
      <c r="H35" s="59"/>
      <c r="I35" s="59"/>
    </row>
    <row r="37" spans="2:16" s="6" customFormat="1" ht="23" customHeight="1" x14ac:dyDescent="0.2">
      <c r="B37" s="10"/>
      <c r="C37" s="62" t="s">
        <v>28</v>
      </c>
      <c r="D37" s="63"/>
      <c r="E37" s="63"/>
      <c r="F37" s="63"/>
      <c r="G37" s="63"/>
      <c r="H37" s="63"/>
      <c r="I37" s="63"/>
      <c r="J37" s="29"/>
      <c r="K37" s="43" t="s">
        <v>70</v>
      </c>
      <c r="L37" s="43"/>
      <c r="M37" s="43"/>
      <c r="N37" s="43"/>
      <c r="O37" s="43"/>
      <c r="P37" s="43"/>
    </row>
    <row r="38" spans="2:16" ht="16.25" customHeight="1" x14ac:dyDescent="0.2"/>
    <row r="39" spans="2:16" s="6" customFormat="1" ht="23" customHeight="1" x14ac:dyDescent="0.2">
      <c r="C39" s="65" t="s">
        <v>11</v>
      </c>
      <c r="D39" s="65"/>
      <c r="E39" s="83"/>
      <c r="F39" s="83"/>
      <c r="G39" s="83"/>
      <c r="H39" s="83"/>
      <c r="I39" s="83"/>
    </row>
    <row r="40" spans="2:16" s="6" customFormat="1" ht="23" customHeight="1" x14ac:dyDescent="0.2">
      <c r="C40" s="65" t="s">
        <v>12</v>
      </c>
      <c r="D40" s="65"/>
      <c r="E40" s="59"/>
      <c r="F40" s="59"/>
      <c r="G40" s="59"/>
      <c r="H40" s="59"/>
      <c r="I40" s="59"/>
    </row>
    <row r="41" spans="2:16" s="6" customFormat="1" ht="23" customHeight="1" x14ac:dyDescent="0.2">
      <c r="C41" s="65" t="s">
        <v>14</v>
      </c>
      <c r="D41" s="65"/>
      <c r="E41" s="59"/>
      <c r="F41" s="59"/>
      <c r="G41" s="59"/>
      <c r="H41" s="59"/>
      <c r="I41" s="59"/>
    </row>
    <row r="42" spans="2:16" s="6" customFormat="1" ht="23" customHeight="1" x14ac:dyDescent="0.2">
      <c r="C42" s="65" t="s">
        <v>13</v>
      </c>
      <c r="D42" s="65"/>
      <c r="E42" s="59"/>
      <c r="F42" s="59"/>
      <c r="G42" s="59"/>
      <c r="H42" s="59"/>
      <c r="I42" s="59"/>
    </row>
    <row r="44" spans="2:16" s="6" customFormat="1" ht="23" customHeight="1" x14ac:dyDescent="0.2">
      <c r="B44" s="10"/>
      <c r="C44" s="62" t="s">
        <v>29</v>
      </c>
      <c r="D44" s="63"/>
      <c r="E44" s="63"/>
      <c r="F44" s="63"/>
      <c r="G44" s="63"/>
      <c r="H44" s="63"/>
      <c r="I44" s="63"/>
      <c r="J44" s="29"/>
      <c r="K44" s="43" t="s">
        <v>71</v>
      </c>
      <c r="L44" s="43"/>
      <c r="M44" s="43"/>
      <c r="N44" s="43"/>
      <c r="O44" s="43"/>
      <c r="P44" s="43"/>
    </row>
    <row r="45" spans="2:16" ht="16.25" customHeight="1" x14ac:dyDescent="0.2"/>
    <row r="46" spans="2:16" ht="23" customHeight="1" x14ac:dyDescent="0.2">
      <c r="C46" s="83"/>
      <c r="D46" s="83"/>
      <c r="E46" s="83"/>
      <c r="F46" s="83"/>
      <c r="G46" s="83"/>
      <c r="H46" s="83"/>
      <c r="I46" s="83"/>
    </row>
    <row r="48" spans="2:16" s="6" customFormat="1" ht="23" customHeight="1" x14ac:dyDescent="0.2">
      <c r="B48" s="10"/>
      <c r="C48" s="62" t="s">
        <v>30</v>
      </c>
      <c r="D48" s="63"/>
      <c r="E48" s="63"/>
      <c r="F48" s="63"/>
      <c r="G48" s="63"/>
      <c r="H48" s="63"/>
      <c r="I48" s="63"/>
      <c r="J48" s="29"/>
      <c r="K48" s="44" t="s">
        <v>72</v>
      </c>
      <c r="L48" s="44"/>
      <c r="M48" s="44"/>
      <c r="N48" s="44"/>
      <c r="O48" s="44"/>
      <c r="P48" s="44"/>
    </row>
    <row r="49" spans="2:16" ht="16.25" customHeight="1" x14ac:dyDescent="0.2">
      <c r="J49" s="29"/>
      <c r="K49" s="44"/>
      <c r="L49" s="44"/>
      <c r="M49" s="44"/>
      <c r="N49" s="44"/>
      <c r="O49" s="44"/>
      <c r="P49" s="44"/>
    </row>
    <row r="50" spans="2:16" x14ac:dyDescent="0.2">
      <c r="C50" s="87"/>
      <c r="D50" s="88"/>
      <c r="E50" s="88"/>
      <c r="F50" s="88"/>
      <c r="G50" s="88"/>
      <c r="H50" s="88"/>
      <c r="I50" s="88"/>
      <c r="J50" s="29"/>
      <c r="K50" s="44"/>
      <c r="L50" s="44"/>
      <c r="M50" s="44"/>
      <c r="N50" s="44"/>
      <c r="O50" s="44"/>
      <c r="P50" s="44"/>
    </row>
    <row r="51" spans="2:16" x14ac:dyDescent="0.2">
      <c r="C51" s="88"/>
      <c r="D51" s="88"/>
      <c r="E51" s="88"/>
      <c r="F51" s="88"/>
      <c r="G51" s="88"/>
      <c r="H51" s="88"/>
      <c r="I51" s="88"/>
    </row>
    <row r="52" spans="2:16" x14ac:dyDescent="0.2">
      <c r="C52" s="88"/>
      <c r="D52" s="88"/>
      <c r="E52" s="88"/>
      <c r="F52" s="88"/>
      <c r="G52" s="88"/>
      <c r="H52" s="88"/>
      <c r="I52" s="88"/>
    </row>
    <row r="53" spans="2:16" x14ac:dyDescent="0.2">
      <c r="C53" s="88"/>
      <c r="D53" s="88"/>
      <c r="E53" s="88"/>
      <c r="F53" s="88"/>
      <c r="G53" s="88"/>
      <c r="H53" s="88"/>
      <c r="I53" s="88"/>
    </row>
    <row r="54" spans="2:16" x14ac:dyDescent="0.2">
      <c r="C54" s="88"/>
      <c r="D54" s="88"/>
      <c r="E54" s="88"/>
      <c r="F54" s="88"/>
      <c r="G54" s="88"/>
      <c r="H54" s="88"/>
      <c r="I54" s="88"/>
    </row>
    <row r="55" spans="2:16" x14ac:dyDescent="0.2">
      <c r="C55" s="88"/>
      <c r="D55" s="88"/>
      <c r="E55" s="88"/>
      <c r="F55" s="88"/>
      <c r="G55" s="88"/>
      <c r="H55" s="88"/>
      <c r="I55" s="88"/>
    </row>
    <row r="56" spans="2:16" ht="174" customHeight="1" x14ac:dyDescent="0.2">
      <c r="C56" s="89"/>
      <c r="D56" s="89"/>
      <c r="E56" s="89"/>
      <c r="F56" s="89"/>
      <c r="G56" s="89"/>
      <c r="H56" s="89"/>
      <c r="I56" s="89"/>
    </row>
    <row r="57" spans="2:16" ht="23" customHeight="1" x14ac:dyDescent="0.2">
      <c r="C57" s="77" t="s">
        <v>15</v>
      </c>
      <c r="D57" s="78"/>
      <c r="E57" s="78"/>
      <c r="F57" s="78"/>
      <c r="G57" s="78"/>
      <c r="H57" s="78"/>
      <c r="I57" s="78"/>
    </row>
    <row r="58" spans="2:16" ht="23" customHeight="1" x14ac:dyDescent="0.2">
      <c r="C58" s="90" t="s">
        <v>60</v>
      </c>
      <c r="D58" s="90"/>
      <c r="E58" s="27">
        <f>LEN(C50)</f>
        <v>0</v>
      </c>
      <c r="F58" s="5" t="s">
        <v>105</v>
      </c>
      <c r="G58" s="16"/>
      <c r="H58" s="16"/>
      <c r="I58" s="16"/>
      <c r="J58" s="29"/>
      <c r="K58" s="43" t="s">
        <v>93</v>
      </c>
      <c r="L58" s="43"/>
      <c r="M58" s="43"/>
      <c r="N58" s="43"/>
      <c r="O58" s="43"/>
      <c r="P58" s="43"/>
    </row>
    <row r="60" spans="2:16" s="6" customFormat="1" ht="23" customHeight="1" x14ac:dyDescent="0.2">
      <c r="B60" s="10"/>
      <c r="C60" s="62" t="s">
        <v>31</v>
      </c>
      <c r="D60" s="63"/>
      <c r="E60" s="63"/>
      <c r="F60" s="63"/>
      <c r="G60" s="63"/>
      <c r="H60" s="63"/>
      <c r="I60" s="63"/>
      <c r="J60" s="29"/>
      <c r="K60" s="44" t="s">
        <v>73</v>
      </c>
      <c r="L60" s="44"/>
      <c r="M60" s="44"/>
      <c r="N60" s="44"/>
      <c r="O60" s="44"/>
      <c r="P60" s="44"/>
    </row>
    <row r="61" spans="2:16" ht="16.25" customHeight="1" x14ac:dyDescent="0.2">
      <c r="J61" s="29"/>
      <c r="K61" s="44"/>
      <c r="L61" s="44"/>
      <c r="M61" s="44"/>
      <c r="N61" s="44"/>
      <c r="O61" s="44"/>
      <c r="P61" s="44"/>
    </row>
    <row r="62" spans="2:16" s="5" customFormat="1" ht="23" customHeight="1" x14ac:dyDescent="0.2">
      <c r="C62" s="65" t="s">
        <v>16</v>
      </c>
      <c r="D62" s="65"/>
      <c r="E62" s="85"/>
      <c r="F62" s="85"/>
    </row>
    <row r="63" spans="2:16" s="5" customFormat="1" ht="23" customHeight="1" x14ac:dyDescent="0.2">
      <c r="C63" s="65" t="s">
        <v>17</v>
      </c>
      <c r="D63" s="65"/>
      <c r="E63" s="86"/>
      <c r="F63" s="86"/>
    </row>
    <row r="65" spans="2:16" s="6" customFormat="1" ht="23" customHeight="1" x14ac:dyDescent="0.2">
      <c r="B65" s="10"/>
      <c r="C65" s="62" t="s">
        <v>32</v>
      </c>
      <c r="D65" s="63"/>
      <c r="E65" s="63"/>
      <c r="F65" s="63"/>
      <c r="G65" s="63"/>
      <c r="H65" s="63"/>
      <c r="I65" s="63"/>
      <c r="J65" s="29"/>
      <c r="K65" s="43" t="s">
        <v>74</v>
      </c>
      <c r="L65" s="43"/>
      <c r="M65" s="43"/>
      <c r="N65" s="43"/>
      <c r="O65" s="43"/>
      <c r="P65" s="43"/>
    </row>
    <row r="66" spans="2:16" ht="16.25" customHeight="1" x14ac:dyDescent="0.2"/>
    <row r="67" spans="2:16" ht="55.25" customHeight="1" x14ac:dyDescent="0.2">
      <c r="C67" s="65" t="s">
        <v>18</v>
      </c>
      <c r="D67" s="65"/>
      <c r="E67" s="66"/>
      <c r="F67" s="66"/>
      <c r="G67" s="66"/>
      <c r="H67" s="66"/>
      <c r="I67" s="66"/>
    </row>
    <row r="68" spans="2:16" ht="23" customHeight="1" x14ac:dyDescent="0.2">
      <c r="C68" s="64" t="s">
        <v>19</v>
      </c>
      <c r="D68" s="64"/>
    </row>
    <row r="70" spans="2:16" s="6" customFormat="1" ht="23" customHeight="1" x14ac:dyDescent="0.2">
      <c r="B70" s="10"/>
      <c r="C70" s="62" t="s">
        <v>33</v>
      </c>
      <c r="D70" s="63"/>
      <c r="E70" s="63"/>
      <c r="F70" s="63"/>
      <c r="G70" s="63"/>
      <c r="H70" s="63"/>
      <c r="I70" s="63"/>
      <c r="J70" s="29"/>
      <c r="K70" s="43" t="s">
        <v>75</v>
      </c>
      <c r="L70" s="43"/>
      <c r="M70" s="43"/>
      <c r="N70" s="43"/>
      <c r="O70" s="43"/>
      <c r="P70" s="43"/>
    </row>
    <row r="72" spans="2:16" ht="23" customHeight="1" x14ac:dyDescent="0.2">
      <c r="C72" s="47" t="s">
        <v>20</v>
      </c>
      <c r="D72" s="47"/>
      <c r="E72" s="57">
        <f>G188</f>
        <v>0</v>
      </c>
      <c r="F72" s="58"/>
      <c r="G72" s="58"/>
      <c r="H72" s="58"/>
    </row>
    <row r="73" spans="2:16" x14ac:dyDescent="0.2">
      <c r="C73" s="64" t="s">
        <v>21</v>
      </c>
      <c r="D73" s="64"/>
    </row>
    <row r="75" spans="2:16" s="6" customFormat="1" ht="23" customHeight="1" x14ac:dyDescent="0.2">
      <c r="B75" s="10"/>
      <c r="C75" s="62" t="s">
        <v>34</v>
      </c>
      <c r="D75" s="63"/>
      <c r="E75" s="63"/>
      <c r="F75" s="63"/>
      <c r="G75" s="63"/>
      <c r="H75" s="63"/>
      <c r="I75" s="63"/>
      <c r="J75" s="29"/>
      <c r="K75" s="43" t="s">
        <v>76</v>
      </c>
      <c r="L75" s="43"/>
      <c r="M75" s="43"/>
      <c r="N75" s="43"/>
      <c r="O75" s="43"/>
      <c r="P75" s="43"/>
    </row>
    <row r="77" spans="2:16" ht="23" customHeight="1" x14ac:dyDescent="0.2">
      <c r="C77" s="6"/>
      <c r="D77" s="6"/>
      <c r="E77" s="6"/>
      <c r="F77" s="6"/>
      <c r="G77" s="6"/>
      <c r="H77" s="6"/>
    </row>
    <row r="78" spans="2:16" ht="23" customHeight="1" x14ac:dyDescent="0.2"/>
    <row r="79" spans="2:16" ht="23" customHeight="1" x14ac:dyDescent="0.2"/>
    <row r="80" spans="2:16" ht="23" customHeight="1" x14ac:dyDescent="0.2"/>
    <row r="82" spans="2:16" s="6" customFormat="1" ht="23" customHeight="1" x14ac:dyDescent="0.2">
      <c r="B82" s="10"/>
      <c r="C82" s="62" t="s">
        <v>52</v>
      </c>
      <c r="D82" s="63"/>
      <c r="E82" s="63"/>
      <c r="F82" s="63"/>
      <c r="G82" s="63"/>
      <c r="H82" s="63"/>
      <c r="I82" s="63"/>
      <c r="J82" s="29"/>
      <c r="K82" s="43" t="s">
        <v>77</v>
      </c>
      <c r="L82" s="43"/>
      <c r="M82" s="43"/>
      <c r="N82" s="43"/>
      <c r="O82" s="43"/>
      <c r="P82" s="43"/>
    </row>
    <row r="84" spans="2:16" ht="23" customHeight="1" x14ac:dyDescent="0.2"/>
    <row r="85" spans="2:16" ht="23" customHeight="1" x14ac:dyDescent="0.2"/>
    <row r="86" spans="2:16" ht="23" customHeight="1" x14ac:dyDescent="0.2"/>
    <row r="87" spans="2:16" ht="23" customHeight="1" x14ac:dyDescent="0.2">
      <c r="C87" s="7" t="s">
        <v>22</v>
      </c>
    </row>
    <row r="89" spans="2:16" s="6" customFormat="1" ht="23" customHeight="1" x14ac:dyDescent="0.2">
      <c r="B89" s="10"/>
      <c r="C89" s="62" t="s">
        <v>53</v>
      </c>
      <c r="D89" s="63"/>
      <c r="E89" s="63"/>
      <c r="F89" s="63"/>
      <c r="G89" s="63"/>
      <c r="H89" s="63"/>
      <c r="I89" s="63"/>
      <c r="J89" s="29"/>
      <c r="K89" s="44" t="s">
        <v>78</v>
      </c>
      <c r="L89" s="44"/>
      <c r="M89" s="44"/>
      <c r="N89" s="44"/>
      <c r="O89" s="44"/>
      <c r="P89" s="44"/>
    </row>
    <row r="90" spans="2:16" ht="16.25" customHeight="1" x14ac:dyDescent="0.2">
      <c r="J90" s="29"/>
      <c r="K90" s="44" t="s">
        <v>65</v>
      </c>
      <c r="L90" s="44"/>
      <c r="M90" s="44"/>
      <c r="N90" s="44"/>
      <c r="O90" s="44"/>
      <c r="P90" s="44"/>
    </row>
    <row r="91" spans="2:16" ht="23" customHeight="1" x14ac:dyDescent="0.2">
      <c r="J91" s="29"/>
      <c r="K91" s="44"/>
      <c r="L91" s="44"/>
      <c r="M91" s="44"/>
      <c r="N91" s="44"/>
      <c r="O91" s="44"/>
      <c r="P91" s="44"/>
    </row>
    <row r="92" spans="2:16" ht="23" customHeight="1" x14ac:dyDescent="0.2">
      <c r="J92" s="29"/>
      <c r="K92" s="44"/>
      <c r="L92" s="44"/>
      <c r="M92" s="44"/>
      <c r="N92" s="44"/>
      <c r="O92" s="44"/>
      <c r="P92" s="44"/>
    </row>
    <row r="93" spans="2:16" ht="23" customHeight="1" x14ac:dyDescent="0.2">
      <c r="J93" s="29"/>
      <c r="K93" s="44"/>
      <c r="L93" s="44"/>
      <c r="M93" s="44"/>
      <c r="N93" s="44"/>
      <c r="O93" s="44"/>
      <c r="P93" s="44"/>
    </row>
    <row r="94" spans="2:16" x14ac:dyDescent="0.2">
      <c r="J94" s="29"/>
      <c r="K94" s="44"/>
      <c r="L94" s="44"/>
      <c r="M94" s="44"/>
      <c r="N94" s="44"/>
      <c r="O94" s="44"/>
      <c r="P94" s="44"/>
    </row>
    <row r="95" spans="2:16" s="15" customFormat="1" x14ac:dyDescent="0.2"/>
    <row r="98" spans="2:17" s="6" customFormat="1" ht="23" customHeight="1" x14ac:dyDescent="0.2">
      <c r="B98" s="10"/>
      <c r="C98" s="62" t="s">
        <v>35</v>
      </c>
      <c r="D98" s="63"/>
      <c r="E98" s="63"/>
      <c r="F98" s="63"/>
      <c r="G98" s="63"/>
      <c r="H98" s="63"/>
      <c r="I98" s="63"/>
      <c r="J98" s="29"/>
      <c r="K98" s="43" t="s">
        <v>79</v>
      </c>
      <c r="L98" s="43"/>
      <c r="M98" s="43"/>
      <c r="N98" s="43"/>
      <c r="O98" s="43"/>
      <c r="P98" s="43"/>
    </row>
    <row r="100" spans="2:17" ht="65" customHeight="1" x14ac:dyDescent="0.2">
      <c r="C100" s="65" t="s">
        <v>23</v>
      </c>
      <c r="D100" s="65"/>
      <c r="E100" s="66"/>
      <c r="F100" s="66"/>
      <c r="G100" s="66"/>
      <c r="H100" s="66"/>
      <c r="I100" s="66"/>
    </row>
    <row r="101" spans="2:17" x14ac:dyDescent="0.2">
      <c r="E101" s="74" t="s">
        <v>54</v>
      </c>
      <c r="F101" s="74"/>
      <c r="G101" s="74"/>
      <c r="H101" s="74"/>
      <c r="I101" s="74"/>
    </row>
    <row r="104" spans="2:17" ht="38" customHeight="1" x14ac:dyDescent="0.2">
      <c r="C104" s="67" t="s">
        <v>24</v>
      </c>
      <c r="D104" s="67"/>
      <c r="E104" s="67"/>
      <c r="F104" s="67"/>
      <c r="G104" s="67"/>
      <c r="H104" s="67"/>
    </row>
    <row r="106" spans="2:17" s="6" customFormat="1" ht="23" customHeight="1" x14ac:dyDescent="0.2">
      <c r="B106" s="10"/>
      <c r="C106" s="62" t="s">
        <v>36</v>
      </c>
      <c r="D106" s="63"/>
      <c r="E106" s="63"/>
      <c r="F106" s="63"/>
      <c r="G106" s="63"/>
      <c r="H106" s="63"/>
      <c r="I106" s="63"/>
    </row>
    <row r="107" spans="2:17" x14ac:dyDescent="0.2">
      <c r="C107" s="75" t="s">
        <v>37</v>
      </c>
      <c r="D107" s="75"/>
      <c r="E107" s="75"/>
      <c r="F107" s="75"/>
      <c r="G107" s="75"/>
    </row>
    <row r="109" spans="2:17" s="6" customFormat="1" ht="23" customHeight="1" x14ac:dyDescent="0.2">
      <c r="B109" s="18">
        <v>1</v>
      </c>
      <c r="C109" s="76" t="s">
        <v>100</v>
      </c>
      <c r="D109" s="76"/>
      <c r="E109" s="76"/>
      <c r="F109" s="76"/>
      <c r="G109" s="68">
        <f>G129</f>
        <v>0</v>
      </c>
      <c r="H109" s="69"/>
      <c r="I109" s="69"/>
      <c r="J109" s="29"/>
      <c r="K109" s="44" t="s">
        <v>101</v>
      </c>
      <c r="L109" s="43"/>
      <c r="M109" s="43"/>
      <c r="N109" s="43"/>
      <c r="O109" s="43"/>
      <c r="P109" s="43"/>
      <c r="Q109" s="43"/>
    </row>
    <row r="110" spans="2:17" s="6" customFormat="1" ht="23" customHeight="1" x14ac:dyDescent="0.2">
      <c r="B110" s="18"/>
      <c r="C110" s="70" t="s">
        <v>97</v>
      </c>
      <c r="D110" s="70"/>
      <c r="E110" s="70"/>
      <c r="F110" s="71"/>
      <c r="G110" s="72">
        <f>G130</f>
        <v>0</v>
      </c>
      <c r="H110" s="73"/>
      <c r="I110" s="73"/>
      <c r="J110" s="29"/>
      <c r="K110" s="43"/>
      <c r="L110" s="43"/>
      <c r="M110" s="43"/>
      <c r="N110" s="43"/>
      <c r="O110" s="43"/>
      <c r="P110" s="43"/>
      <c r="Q110" s="43"/>
    </row>
    <row r="111" spans="2:17" s="6" customFormat="1" ht="23" customHeight="1" x14ac:dyDescent="0.2">
      <c r="B111" s="18"/>
      <c r="C111" s="70" t="s">
        <v>98</v>
      </c>
      <c r="D111" s="70"/>
      <c r="E111" s="70"/>
      <c r="F111" s="71"/>
      <c r="G111" s="72">
        <f>G131</f>
        <v>0</v>
      </c>
      <c r="H111" s="73"/>
      <c r="I111" s="73"/>
      <c r="J111" s="29"/>
      <c r="K111" s="43"/>
      <c r="L111" s="43"/>
      <c r="M111" s="43"/>
      <c r="N111" s="43"/>
      <c r="O111" s="43"/>
      <c r="P111" s="43"/>
      <c r="Q111" s="43"/>
    </row>
    <row r="112" spans="2:17" s="6" customFormat="1" ht="23" customHeight="1" x14ac:dyDescent="0.2">
      <c r="B112" s="18"/>
      <c r="C112" s="70" t="s">
        <v>99</v>
      </c>
      <c r="D112" s="70"/>
      <c r="E112" s="70"/>
      <c r="F112" s="71"/>
      <c r="G112" s="72">
        <f>G132</f>
        <v>0</v>
      </c>
      <c r="H112" s="73"/>
      <c r="I112" s="73"/>
      <c r="J112" s="29"/>
      <c r="K112" s="46"/>
      <c r="L112" s="46"/>
      <c r="M112" s="46"/>
      <c r="N112" s="46"/>
      <c r="O112" s="46"/>
      <c r="P112" s="46"/>
      <c r="Q112" s="46"/>
    </row>
    <row r="113" spans="2:17" s="6" customFormat="1" ht="23" customHeight="1" x14ac:dyDescent="0.2">
      <c r="B113" s="17">
        <v>2</v>
      </c>
      <c r="C113" s="59"/>
      <c r="D113" s="59"/>
      <c r="E113" s="59"/>
      <c r="F113" s="59"/>
      <c r="G113" s="48">
        <v>0</v>
      </c>
      <c r="H113" s="49"/>
      <c r="I113" s="49"/>
      <c r="J113" s="30"/>
      <c r="K113" s="45" t="s">
        <v>80</v>
      </c>
      <c r="L113" s="45"/>
      <c r="M113" s="45"/>
      <c r="N113" s="45"/>
      <c r="O113" s="45"/>
      <c r="P113" s="45"/>
      <c r="Q113" s="45"/>
    </row>
    <row r="114" spans="2:17" s="6" customFormat="1" ht="23" customHeight="1" x14ac:dyDescent="0.2">
      <c r="B114" s="17">
        <v>3</v>
      </c>
      <c r="C114" s="59"/>
      <c r="D114" s="59"/>
      <c r="E114" s="59"/>
      <c r="F114" s="59"/>
      <c r="G114" s="48">
        <v>0</v>
      </c>
      <c r="H114" s="49"/>
      <c r="I114" s="49"/>
      <c r="J114" s="29"/>
      <c r="K114" s="44"/>
      <c r="L114" s="44"/>
      <c r="M114" s="44"/>
      <c r="N114" s="44"/>
      <c r="O114" s="44"/>
      <c r="P114" s="44"/>
      <c r="Q114" s="44"/>
    </row>
    <row r="115" spans="2:17" s="6" customFormat="1" ht="23" customHeight="1" x14ac:dyDescent="0.2">
      <c r="B115" s="17">
        <v>4</v>
      </c>
      <c r="C115" s="59"/>
      <c r="D115" s="59"/>
      <c r="E115" s="59"/>
      <c r="F115" s="59"/>
      <c r="G115" s="48">
        <v>0</v>
      </c>
      <c r="H115" s="49"/>
      <c r="I115" s="49"/>
      <c r="J115" s="29"/>
      <c r="K115" s="44"/>
      <c r="L115" s="44"/>
      <c r="M115" s="44"/>
      <c r="N115" s="44"/>
      <c r="O115" s="44"/>
      <c r="P115" s="44"/>
      <c r="Q115" s="44"/>
    </row>
    <row r="116" spans="2:17" s="6" customFormat="1" ht="23" customHeight="1" x14ac:dyDescent="0.2">
      <c r="B116" s="17">
        <v>5</v>
      </c>
      <c r="C116" s="59"/>
      <c r="D116" s="59"/>
      <c r="E116" s="59"/>
      <c r="F116" s="59"/>
      <c r="G116" s="48">
        <v>0</v>
      </c>
      <c r="H116" s="49"/>
      <c r="I116" s="49"/>
      <c r="J116" s="29"/>
      <c r="K116" s="44"/>
      <c r="L116" s="44"/>
      <c r="M116" s="44"/>
      <c r="N116" s="44"/>
      <c r="O116" s="44"/>
      <c r="P116" s="44"/>
      <c r="Q116" s="44"/>
    </row>
    <row r="117" spans="2:17" s="6" customFormat="1" ht="23" customHeight="1" x14ac:dyDescent="0.2">
      <c r="B117" s="17">
        <v>6</v>
      </c>
      <c r="C117" s="59"/>
      <c r="D117" s="59"/>
      <c r="E117" s="59"/>
      <c r="F117" s="59"/>
      <c r="G117" s="48">
        <v>0</v>
      </c>
      <c r="H117" s="49"/>
      <c r="I117" s="49"/>
      <c r="J117" s="29"/>
      <c r="K117" s="44"/>
      <c r="L117" s="44"/>
      <c r="M117" s="44"/>
      <c r="N117" s="44"/>
      <c r="O117" s="44"/>
      <c r="P117" s="44"/>
      <c r="Q117" s="44"/>
    </row>
    <row r="118" spans="2:17" s="6" customFormat="1" ht="23" customHeight="1" x14ac:dyDescent="0.2">
      <c r="B118" s="17">
        <v>7</v>
      </c>
      <c r="C118" s="59"/>
      <c r="D118" s="59"/>
      <c r="E118" s="59"/>
      <c r="F118" s="59"/>
      <c r="G118" s="48">
        <v>0</v>
      </c>
      <c r="H118" s="49"/>
      <c r="I118" s="49"/>
      <c r="J118" s="29"/>
      <c r="K118" s="44"/>
      <c r="L118" s="44"/>
      <c r="M118" s="44"/>
      <c r="N118" s="44"/>
      <c r="O118" s="44"/>
      <c r="P118" s="44"/>
      <c r="Q118" s="44"/>
    </row>
    <row r="119" spans="2:17" s="6" customFormat="1" ht="23" customHeight="1" x14ac:dyDescent="0.2">
      <c r="B119" s="17">
        <v>8</v>
      </c>
      <c r="C119" s="59"/>
      <c r="D119" s="59"/>
      <c r="E119" s="59"/>
      <c r="F119" s="59"/>
      <c r="G119" s="48">
        <v>0</v>
      </c>
      <c r="H119" s="49"/>
      <c r="I119" s="49"/>
      <c r="J119" s="29"/>
      <c r="K119" s="44"/>
      <c r="L119" s="44"/>
      <c r="M119" s="44"/>
      <c r="N119" s="44"/>
      <c r="O119" s="44"/>
      <c r="P119" s="44"/>
      <c r="Q119" s="44"/>
    </row>
    <row r="120" spans="2:17" s="6" customFormat="1" ht="23" customHeight="1" x14ac:dyDescent="0.2">
      <c r="B120" s="17">
        <v>9</v>
      </c>
      <c r="C120" s="59"/>
      <c r="D120" s="59"/>
      <c r="E120" s="59"/>
      <c r="F120" s="59"/>
      <c r="G120" s="48">
        <v>0</v>
      </c>
      <c r="H120" s="49"/>
      <c r="I120" s="49"/>
      <c r="J120" s="29"/>
      <c r="K120" s="44"/>
      <c r="L120" s="44"/>
      <c r="M120" s="44"/>
      <c r="N120" s="44"/>
      <c r="O120" s="44"/>
      <c r="P120" s="44"/>
      <c r="Q120" s="44"/>
    </row>
    <row r="121" spans="2:17" s="6" customFormat="1" ht="23" customHeight="1" x14ac:dyDescent="0.2">
      <c r="B121" s="17">
        <v>10</v>
      </c>
      <c r="C121" s="59"/>
      <c r="D121" s="59"/>
      <c r="E121" s="59"/>
      <c r="F121" s="59"/>
      <c r="G121" s="48">
        <v>0</v>
      </c>
      <c r="H121" s="49"/>
      <c r="I121" s="49"/>
      <c r="J121" s="29"/>
      <c r="K121" s="44"/>
      <c r="L121" s="44"/>
      <c r="M121" s="44"/>
      <c r="N121" s="44"/>
      <c r="O121" s="44"/>
      <c r="P121" s="44"/>
      <c r="Q121" s="44"/>
    </row>
    <row r="122" spans="2:17" s="6" customFormat="1" ht="23" customHeight="1" x14ac:dyDescent="0.2">
      <c r="B122" s="17">
        <v>11</v>
      </c>
      <c r="C122" s="83"/>
      <c r="D122" s="83"/>
      <c r="E122" s="83"/>
      <c r="F122" s="83"/>
      <c r="G122" s="48">
        <v>0</v>
      </c>
      <c r="H122" s="49"/>
      <c r="I122" s="49"/>
      <c r="J122" s="29"/>
      <c r="K122" s="44"/>
      <c r="L122" s="44"/>
      <c r="M122" s="44"/>
      <c r="N122" s="44"/>
      <c r="O122" s="44"/>
      <c r="P122" s="44"/>
      <c r="Q122" s="44"/>
    </row>
    <row r="123" spans="2:17" s="6" customFormat="1" ht="23" customHeight="1" thickBot="1" x14ac:dyDescent="0.25">
      <c r="B123" s="19"/>
      <c r="C123" s="107" t="s">
        <v>38</v>
      </c>
      <c r="D123" s="107"/>
      <c r="E123" s="107"/>
      <c r="F123" s="107"/>
      <c r="G123" s="108">
        <f>SUM(G109,G113:H122)</f>
        <v>0</v>
      </c>
      <c r="H123" s="109"/>
      <c r="I123" s="109"/>
    </row>
    <row r="124" spans="2:17" ht="17" thickTop="1" x14ac:dyDescent="0.2"/>
    <row r="125" spans="2:17" s="6" customFormat="1" ht="23" customHeight="1" x14ac:dyDescent="0.2">
      <c r="B125" s="10"/>
      <c r="C125" s="62" t="s">
        <v>61</v>
      </c>
      <c r="D125" s="63"/>
      <c r="E125" s="63"/>
      <c r="F125" s="63"/>
      <c r="G125" s="63"/>
      <c r="H125" s="63"/>
      <c r="I125" s="63"/>
    </row>
    <row r="126" spans="2:17" x14ac:dyDescent="0.2">
      <c r="C126" s="75"/>
      <c r="D126" s="75"/>
      <c r="E126" s="75"/>
      <c r="F126" s="75"/>
      <c r="G126" s="75"/>
    </row>
    <row r="127" spans="2:17" ht="23" customHeight="1" x14ac:dyDescent="0.2">
      <c r="B127" s="95" t="s">
        <v>62</v>
      </c>
      <c r="C127" s="95"/>
      <c r="D127" s="95"/>
      <c r="E127" s="95"/>
      <c r="F127" s="95"/>
      <c r="G127" s="95"/>
      <c r="H127" s="95"/>
      <c r="I127" s="95"/>
    </row>
    <row r="128" spans="2:17" ht="41" customHeight="1" x14ac:dyDescent="0.2">
      <c r="B128" s="100" t="s">
        <v>39</v>
      </c>
      <c r="C128" s="100"/>
      <c r="D128" s="100"/>
      <c r="E128" s="100"/>
      <c r="F128" s="101"/>
      <c r="G128" s="110">
        <v>0</v>
      </c>
      <c r="H128" s="111"/>
      <c r="I128" s="111"/>
      <c r="J128" s="29"/>
      <c r="K128" s="43" t="s">
        <v>82</v>
      </c>
      <c r="L128" s="43"/>
      <c r="M128" s="43"/>
      <c r="N128" s="43"/>
      <c r="O128" s="43"/>
      <c r="P128" s="43"/>
      <c r="Q128" s="43"/>
    </row>
    <row r="129" spans="2:17" ht="41" customHeight="1" x14ac:dyDescent="0.2">
      <c r="B129" s="76" t="s">
        <v>81</v>
      </c>
      <c r="C129" s="76"/>
      <c r="D129" s="76"/>
      <c r="E129" s="76"/>
      <c r="F129" s="102"/>
      <c r="G129" s="91">
        <f>SUM(G130:I132)</f>
        <v>0</v>
      </c>
      <c r="H129" s="92"/>
      <c r="I129" s="92"/>
      <c r="J129" s="30"/>
      <c r="K129" s="45" t="s">
        <v>110</v>
      </c>
      <c r="L129" s="45"/>
      <c r="M129" s="45"/>
      <c r="N129" s="45"/>
      <c r="O129" s="45"/>
      <c r="P129" s="45"/>
      <c r="Q129" s="45"/>
    </row>
    <row r="130" spans="2:17" ht="41" customHeight="1" x14ac:dyDescent="0.2">
      <c r="B130" s="103" t="s">
        <v>64</v>
      </c>
      <c r="C130" s="103"/>
      <c r="D130" s="103"/>
      <c r="E130" s="103"/>
      <c r="F130" s="104"/>
      <c r="G130" s="48">
        <v>0</v>
      </c>
      <c r="H130" s="49"/>
      <c r="I130" s="49"/>
      <c r="J130" s="29"/>
      <c r="K130" s="44"/>
      <c r="L130" s="44"/>
      <c r="M130" s="44"/>
      <c r="N130" s="44"/>
      <c r="O130" s="44"/>
      <c r="P130" s="44"/>
      <c r="Q130" s="44"/>
    </row>
    <row r="131" spans="2:17" ht="41" customHeight="1" x14ac:dyDescent="0.2">
      <c r="B131" s="103" t="s">
        <v>55</v>
      </c>
      <c r="C131" s="103"/>
      <c r="D131" s="103"/>
      <c r="E131" s="103"/>
      <c r="F131" s="104"/>
      <c r="G131" s="96">
        <v>0</v>
      </c>
      <c r="H131" s="97"/>
      <c r="I131" s="97"/>
      <c r="J131" s="29"/>
      <c r="K131" s="44"/>
      <c r="L131" s="44"/>
      <c r="M131" s="44"/>
      <c r="N131" s="44"/>
      <c r="O131" s="44"/>
      <c r="P131" s="44"/>
      <c r="Q131" s="44"/>
    </row>
    <row r="132" spans="2:17" ht="41" customHeight="1" x14ac:dyDescent="0.2">
      <c r="B132" s="103" t="s">
        <v>56</v>
      </c>
      <c r="C132" s="103"/>
      <c r="D132" s="103"/>
      <c r="E132" s="103"/>
      <c r="F132" s="104"/>
      <c r="G132" s="98">
        <v>0</v>
      </c>
      <c r="H132" s="99"/>
      <c r="I132" s="99"/>
      <c r="J132" s="29"/>
      <c r="K132" s="44"/>
      <c r="L132" s="44"/>
      <c r="M132" s="44"/>
      <c r="N132" s="44"/>
      <c r="O132" s="44"/>
      <c r="P132" s="44"/>
      <c r="Q132" s="44"/>
    </row>
    <row r="133" spans="2:17" ht="41" customHeight="1" thickBot="1" x14ac:dyDescent="0.25">
      <c r="B133" s="105" t="s">
        <v>40</v>
      </c>
      <c r="C133" s="105"/>
      <c r="D133" s="105"/>
      <c r="E133" s="105"/>
      <c r="F133" s="106"/>
      <c r="G133" s="93">
        <f>G128+G129</f>
        <v>0</v>
      </c>
      <c r="H133" s="94"/>
      <c r="I133" s="94"/>
      <c r="J133" s="29"/>
      <c r="K133" s="44"/>
      <c r="L133" s="44"/>
      <c r="M133" s="44"/>
      <c r="N133" s="44"/>
      <c r="O133" s="44"/>
      <c r="P133" s="44"/>
      <c r="Q133" s="44"/>
    </row>
    <row r="134" spans="2:17" ht="17" thickTop="1" x14ac:dyDescent="0.2"/>
    <row r="135" spans="2:17" ht="23" customHeight="1" x14ac:dyDescent="0.2">
      <c r="B135" s="95" t="s">
        <v>63</v>
      </c>
      <c r="C135" s="95"/>
      <c r="D135" s="95"/>
      <c r="E135" s="95"/>
      <c r="F135" s="95"/>
      <c r="G135" s="95"/>
      <c r="H135" s="95"/>
      <c r="I135" s="95"/>
    </row>
    <row r="136" spans="2:17" ht="23" customHeight="1" x14ac:dyDescent="0.2">
      <c r="B136" s="100" t="s">
        <v>41</v>
      </c>
      <c r="C136" s="100"/>
      <c r="D136" s="100"/>
      <c r="E136" s="100"/>
      <c r="F136" s="101"/>
      <c r="G136" s="110">
        <v>0</v>
      </c>
      <c r="H136" s="111"/>
      <c r="I136" s="111"/>
      <c r="J136" s="29"/>
      <c r="K136" s="43" t="s">
        <v>84</v>
      </c>
      <c r="L136" s="43"/>
      <c r="M136" s="43"/>
      <c r="N136" s="43"/>
      <c r="O136" s="43"/>
      <c r="P136" s="43"/>
      <c r="Q136" s="43"/>
    </row>
    <row r="137" spans="2:17" ht="23" customHeight="1" x14ac:dyDescent="0.2">
      <c r="B137" s="100" t="s">
        <v>42</v>
      </c>
      <c r="C137" s="100"/>
      <c r="D137" s="100"/>
      <c r="E137" s="100"/>
      <c r="F137" s="101"/>
      <c r="G137" s="98">
        <v>0</v>
      </c>
      <c r="H137" s="99"/>
      <c r="I137" s="99"/>
      <c r="J137" s="29"/>
      <c r="K137" s="43" t="s">
        <v>83</v>
      </c>
      <c r="L137" s="43"/>
      <c r="M137" s="43"/>
      <c r="N137" s="43"/>
      <c r="O137" s="43"/>
      <c r="P137" s="43"/>
      <c r="Q137" s="43"/>
    </row>
    <row r="138" spans="2:17" ht="23" customHeight="1" x14ac:dyDescent="0.2">
      <c r="B138" s="100" t="s">
        <v>57</v>
      </c>
      <c r="C138" s="100"/>
      <c r="D138" s="100"/>
      <c r="E138" s="100"/>
      <c r="F138" s="101"/>
      <c r="G138" s="98">
        <v>0</v>
      </c>
      <c r="H138" s="99"/>
      <c r="I138" s="99"/>
      <c r="J138" s="29"/>
      <c r="K138" s="43" t="s">
        <v>85</v>
      </c>
      <c r="L138" s="43"/>
      <c r="M138" s="43"/>
      <c r="N138" s="43"/>
      <c r="O138" s="43"/>
      <c r="P138" s="43"/>
      <c r="Q138" s="43"/>
    </row>
    <row r="139" spans="2:17" ht="23" customHeight="1" x14ac:dyDescent="0.2">
      <c r="B139" s="83"/>
      <c r="C139" s="83"/>
      <c r="D139" s="83"/>
      <c r="E139" s="83"/>
      <c r="F139" s="112"/>
      <c r="G139" s="98">
        <v>0</v>
      </c>
      <c r="H139" s="99"/>
      <c r="I139" s="99"/>
    </row>
    <row r="140" spans="2:17" ht="23" customHeight="1" thickBot="1" x14ac:dyDescent="0.25">
      <c r="B140" s="105" t="s">
        <v>40</v>
      </c>
      <c r="C140" s="105"/>
      <c r="D140" s="105"/>
      <c r="E140" s="105"/>
      <c r="F140" s="106"/>
      <c r="G140" s="93">
        <f>SUM(G136:I139)</f>
        <v>0</v>
      </c>
      <c r="H140" s="94"/>
      <c r="I140" s="94"/>
    </row>
    <row r="141" spans="2:17" ht="17" thickTop="1" x14ac:dyDescent="0.2"/>
    <row r="142" spans="2:17" ht="23" customHeight="1" x14ac:dyDescent="0.2">
      <c r="B142" s="95" t="s">
        <v>86</v>
      </c>
      <c r="C142" s="95"/>
      <c r="D142" s="95"/>
      <c r="E142" s="114" t="s">
        <v>58</v>
      </c>
      <c r="F142" s="114"/>
      <c r="G142" s="12"/>
      <c r="H142" s="12"/>
      <c r="I142" s="12"/>
      <c r="J142" s="32"/>
      <c r="K142" s="43" t="s">
        <v>89</v>
      </c>
      <c r="L142" s="43"/>
      <c r="M142" s="43"/>
      <c r="N142" s="43"/>
      <c r="O142" s="43"/>
      <c r="P142" s="43"/>
      <c r="Q142" s="43"/>
    </row>
    <row r="143" spans="2:17" s="5" customFormat="1" ht="23" customHeight="1" x14ac:dyDescent="0.2">
      <c r="B143" s="100" t="s">
        <v>43</v>
      </c>
      <c r="C143" s="100"/>
      <c r="D143" s="100"/>
      <c r="E143" s="100"/>
      <c r="F143" s="101"/>
      <c r="G143" s="110">
        <v>0</v>
      </c>
      <c r="H143" s="111"/>
      <c r="I143" s="111"/>
      <c r="J143" s="22"/>
    </row>
    <row r="144" spans="2:17" s="6" customFormat="1" ht="23" customHeight="1" x14ac:dyDescent="0.2">
      <c r="B144" s="100" t="s">
        <v>44</v>
      </c>
      <c r="C144" s="100"/>
      <c r="D144" s="100"/>
      <c r="E144" s="100"/>
      <c r="F144" s="101"/>
      <c r="G144" s="48">
        <v>0</v>
      </c>
      <c r="H144" s="49"/>
      <c r="I144" s="49"/>
      <c r="J144" s="22"/>
    </row>
    <row r="145" spans="2:17" s="6" customFormat="1" ht="23" customHeight="1" x14ac:dyDescent="0.2">
      <c r="B145" s="100" t="s">
        <v>45</v>
      </c>
      <c r="C145" s="100"/>
      <c r="D145" s="100"/>
      <c r="E145" s="100"/>
      <c r="F145" s="101"/>
      <c r="G145" s="48">
        <v>0</v>
      </c>
      <c r="H145" s="49"/>
      <c r="I145" s="49"/>
      <c r="J145" s="22"/>
    </row>
    <row r="146" spans="2:17" s="6" customFormat="1" ht="23" customHeight="1" x14ac:dyDescent="0.2">
      <c r="B146" s="100" t="s">
        <v>46</v>
      </c>
      <c r="C146" s="100"/>
      <c r="D146" s="100"/>
      <c r="E146" s="100"/>
      <c r="F146" s="101"/>
      <c r="G146" s="48">
        <v>0</v>
      </c>
      <c r="H146" s="49"/>
      <c r="I146" s="49"/>
      <c r="J146" s="22"/>
    </row>
    <row r="147" spans="2:17" s="6" customFormat="1" ht="23" customHeight="1" x14ac:dyDescent="0.2">
      <c r="B147" s="100" t="s">
        <v>47</v>
      </c>
      <c r="C147" s="100"/>
      <c r="D147" s="100"/>
      <c r="E147" s="100"/>
      <c r="F147" s="101"/>
      <c r="G147" s="48">
        <v>0</v>
      </c>
      <c r="H147" s="49"/>
      <c r="I147" s="49"/>
      <c r="J147" s="22"/>
    </row>
    <row r="148" spans="2:17" ht="23" customHeight="1" thickBot="1" x14ac:dyDescent="0.25">
      <c r="B148" s="105" t="s">
        <v>40</v>
      </c>
      <c r="C148" s="105"/>
      <c r="D148" s="105"/>
      <c r="E148" s="105"/>
      <c r="F148" s="106"/>
      <c r="G148" s="108">
        <f>SUM(G143:I147)</f>
        <v>0</v>
      </c>
      <c r="H148" s="109"/>
      <c r="I148" s="109"/>
      <c r="J148" s="22"/>
    </row>
    <row r="149" spans="2:17" ht="23" customHeight="1" thickTop="1" x14ac:dyDescent="0.2">
      <c r="C149" s="5"/>
      <c r="D149" s="5"/>
      <c r="E149" s="5"/>
      <c r="F149" s="5"/>
      <c r="G149" s="20"/>
      <c r="H149" s="20"/>
      <c r="I149" s="20"/>
      <c r="J149" s="21"/>
    </row>
    <row r="150" spans="2:17" ht="23" customHeight="1" x14ac:dyDescent="0.2">
      <c r="B150" s="95" t="s">
        <v>87</v>
      </c>
      <c r="C150" s="95"/>
      <c r="D150" s="95"/>
      <c r="E150" s="114" t="s">
        <v>59</v>
      </c>
      <c r="F150" s="114"/>
      <c r="G150" s="12"/>
      <c r="H150" s="12"/>
      <c r="I150" s="12"/>
      <c r="J150" s="33"/>
      <c r="K150" s="43" t="s">
        <v>90</v>
      </c>
      <c r="L150" s="43"/>
      <c r="M150" s="43"/>
      <c r="N150" s="43"/>
      <c r="O150" s="43"/>
      <c r="P150" s="43"/>
      <c r="Q150" s="43"/>
    </row>
    <row r="151" spans="2:17" s="5" customFormat="1" ht="23" customHeight="1" x14ac:dyDescent="0.2">
      <c r="B151" s="100" t="s">
        <v>43</v>
      </c>
      <c r="C151" s="100"/>
      <c r="D151" s="100"/>
      <c r="E151" s="100"/>
      <c r="F151" s="101"/>
      <c r="G151" s="110">
        <v>0</v>
      </c>
      <c r="H151" s="111"/>
      <c r="I151" s="111"/>
      <c r="J151" s="23"/>
    </row>
    <row r="152" spans="2:17" s="6" customFormat="1" ht="23" customHeight="1" x14ac:dyDescent="0.2">
      <c r="B152" s="100" t="s">
        <v>44</v>
      </c>
      <c r="C152" s="100"/>
      <c r="D152" s="100"/>
      <c r="E152" s="100"/>
      <c r="F152" s="101"/>
      <c r="G152" s="48">
        <v>0</v>
      </c>
      <c r="H152" s="49"/>
      <c r="I152" s="49"/>
      <c r="J152" s="23"/>
    </row>
    <row r="153" spans="2:17" s="6" customFormat="1" ht="23" customHeight="1" x14ac:dyDescent="0.2">
      <c r="B153" s="100" t="s">
        <v>45</v>
      </c>
      <c r="C153" s="100"/>
      <c r="D153" s="100"/>
      <c r="E153" s="100"/>
      <c r="F153" s="101"/>
      <c r="G153" s="48">
        <v>0</v>
      </c>
      <c r="H153" s="49"/>
      <c r="I153" s="49"/>
      <c r="J153" s="23"/>
    </row>
    <row r="154" spans="2:17" s="6" customFormat="1" ht="23" customHeight="1" x14ac:dyDescent="0.2">
      <c r="B154" s="100" t="s">
        <v>46</v>
      </c>
      <c r="C154" s="100"/>
      <c r="D154" s="100"/>
      <c r="E154" s="100"/>
      <c r="F154" s="101"/>
      <c r="G154" s="48">
        <v>0</v>
      </c>
      <c r="H154" s="49"/>
      <c r="I154" s="49"/>
      <c r="J154" s="23"/>
    </row>
    <row r="155" spans="2:17" s="6" customFormat="1" ht="23" customHeight="1" x14ac:dyDescent="0.2">
      <c r="B155" s="100" t="s">
        <v>47</v>
      </c>
      <c r="C155" s="100"/>
      <c r="D155" s="100"/>
      <c r="E155" s="100"/>
      <c r="F155" s="101"/>
      <c r="G155" s="48">
        <v>0</v>
      </c>
      <c r="H155" s="49"/>
      <c r="I155" s="49"/>
      <c r="J155" s="23"/>
    </row>
    <row r="156" spans="2:17" ht="23" customHeight="1" thickBot="1" x14ac:dyDescent="0.25">
      <c r="B156" s="105" t="s">
        <v>40</v>
      </c>
      <c r="C156" s="105"/>
      <c r="D156" s="105"/>
      <c r="E156" s="105"/>
      <c r="F156" s="106"/>
      <c r="G156" s="108">
        <f>SUM(G151:I155)</f>
        <v>0</v>
      </c>
      <c r="H156" s="109"/>
      <c r="I156" s="109"/>
      <c r="J156" s="23"/>
    </row>
    <row r="157" spans="2:17" ht="23" customHeight="1" thickTop="1" x14ac:dyDescent="0.2">
      <c r="C157" s="5"/>
      <c r="D157" s="5"/>
      <c r="E157" s="5"/>
      <c r="F157" s="5"/>
      <c r="G157" s="20"/>
      <c r="H157" s="20"/>
      <c r="I157" s="20"/>
      <c r="J157" s="21"/>
    </row>
    <row r="159" spans="2:17" ht="23" customHeight="1" x14ac:dyDescent="0.2">
      <c r="B159" s="11"/>
      <c r="C159" s="121" t="s">
        <v>88</v>
      </c>
      <c r="D159" s="121"/>
      <c r="E159" s="121"/>
      <c r="F159" s="122" t="s">
        <v>58</v>
      </c>
      <c r="G159" s="122"/>
      <c r="H159" s="12"/>
      <c r="I159" s="12"/>
      <c r="J159" s="29"/>
      <c r="K159" s="44" t="s">
        <v>91</v>
      </c>
      <c r="L159" s="44"/>
      <c r="M159" s="44"/>
      <c r="N159" s="44"/>
      <c r="O159" s="44"/>
      <c r="P159" s="44"/>
      <c r="Q159" s="44"/>
    </row>
    <row r="160" spans="2:17" ht="23" customHeight="1" x14ac:dyDescent="0.2">
      <c r="B160" s="25">
        <v>1</v>
      </c>
      <c r="C160" s="83"/>
      <c r="D160" s="83"/>
      <c r="E160" s="83"/>
      <c r="F160" s="112"/>
      <c r="G160" s="60">
        <v>0</v>
      </c>
      <c r="H160" s="61"/>
      <c r="I160" s="61"/>
      <c r="J160" s="29"/>
      <c r="K160" s="44"/>
      <c r="L160" s="44"/>
      <c r="M160" s="44"/>
      <c r="N160" s="44"/>
      <c r="O160" s="44"/>
      <c r="P160" s="44"/>
      <c r="Q160" s="44"/>
    </row>
    <row r="161" spans="2:17" ht="23" customHeight="1" x14ac:dyDescent="0.2">
      <c r="B161" s="26">
        <v>2</v>
      </c>
      <c r="C161" s="59"/>
      <c r="D161" s="59"/>
      <c r="E161" s="59"/>
      <c r="F161" s="113"/>
      <c r="G161" s="48">
        <v>0</v>
      </c>
      <c r="H161" s="49"/>
      <c r="I161" s="49"/>
    </row>
    <row r="162" spans="2:17" ht="23" customHeight="1" x14ac:dyDescent="0.2">
      <c r="B162" s="26">
        <v>3</v>
      </c>
      <c r="C162" s="59"/>
      <c r="D162" s="59"/>
      <c r="E162" s="59"/>
      <c r="F162" s="113"/>
      <c r="G162" s="48">
        <v>0</v>
      </c>
      <c r="H162" s="49"/>
      <c r="I162" s="49"/>
    </row>
    <row r="163" spans="2:17" ht="23" customHeight="1" x14ac:dyDescent="0.2">
      <c r="B163" s="26">
        <v>4</v>
      </c>
      <c r="C163" s="59"/>
      <c r="D163" s="59"/>
      <c r="E163" s="59"/>
      <c r="F163" s="113"/>
      <c r="G163" s="48">
        <v>0</v>
      </c>
      <c r="H163" s="49"/>
      <c r="I163" s="49"/>
    </row>
    <row r="164" spans="2:17" ht="23" customHeight="1" x14ac:dyDescent="0.2">
      <c r="B164" s="26">
        <v>5</v>
      </c>
      <c r="C164" s="59"/>
      <c r="D164" s="59"/>
      <c r="E164" s="59"/>
      <c r="F164" s="113"/>
      <c r="G164" s="48">
        <v>0</v>
      </c>
      <c r="H164" s="49"/>
      <c r="I164" s="49"/>
    </row>
    <row r="165" spans="2:17" ht="23" customHeight="1" x14ac:dyDescent="0.2">
      <c r="B165" s="26">
        <v>6</v>
      </c>
      <c r="C165" s="59"/>
      <c r="D165" s="59"/>
      <c r="E165" s="59"/>
      <c r="F165" s="113"/>
      <c r="G165" s="60">
        <v>0</v>
      </c>
      <c r="H165" s="61"/>
      <c r="I165" s="61"/>
    </row>
    <row r="166" spans="2:17" ht="23" customHeight="1" x14ac:dyDescent="0.2">
      <c r="B166" s="26">
        <v>7</v>
      </c>
      <c r="C166" s="59"/>
      <c r="D166" s="59"/>
      <c r="E166" s="59"/>
      <c r="F166" s="113"/>
      <c r="G166" s="48">
        <v>0</v>
      </c>
      <c r="H166" s="49"/>
      <c r="I166" s="49"/>
    </row>
    <row r="167" spans="2:17" ht="23" customHeight="1" x14ac:dyDescent="0.2">
      <c r="B167" s="26">
        <v>8</v>
      </c>
      <c r="C167" s="59"/>
      <c r="D167" s="59"/>
      <c r="E167" s="59"/>
      <c r="F167" s="113"/>
      <c r="G167" s="48">
        <v>0</v>
      </c>
      <c r="H167" s="49"/>
      <c r="I167" s="49"/>
    </row>
    <row r="168" spans="2:17" ht="23" customHeight="1" x14ac:dyDescent="0.2">
      <c r="B168" s="24"/>
      <c r="C168" s="50" t="s">
        <v>40</v>
      </c>
      <c r="D168" s="50"/>
      <c r="E168" s="50"/>
      <c r="F168" s="50"/>
      <c r="G168" s="51">
        <f>SUM(G160:I167)</f>
        <v>0</v>
      </c>
      <c r="H168" s="52"/>
      <c r="I168" s="52"/>
    </row>
    <row r="169" spans="2:17" x14ac:dyDescent="0.2">
      <c r="C169" s="54" t="s">
        <v>49</v>
      </c>
      <c r="D169" s="54"/>
      <c r="E169" s="54"/>
      <c r="F169" s="54"/>
    </row>
    <row r="170" spans="2:17" x14ac:dyDescent="0.2">
      <c r="C170" s="14"/>
      <c r="D170" s="14"/>
      <c r="E170" s="14"/>
      <c r="F170" s="14"/>
    </row>
    <row r="171" spans="2:17" ht="23" customHeight="1" x14ac:dyDescent="0.2">
      <c r="B171" s="11"/>
      <c r="C171" s="121" t="s">
        <v>88</v>
      </c>
      <c r="D171" s="121"/>
      <c r="E171" s="121"/>
      <c r="F171" s="122" t="s">
        <v>59</v>
      </c>
      <c r="G171" s="122"/>
      <c r="H171" s="12"/>
      <c r="I171" s="12"/>
      <c r="J171" s="29"/>
      <c r="K171" s="44" t="s">
        <v>92</v>
      </c>
      <c r="L171" s="44"/>
      <c r="M171" s="44"/>
      <c r="N171" s="44"/>
      <c r="O171" s="44"/>
      <c r="P171" s="44"/>
      <c r="Q171" s="44"/>
    </row>
    <row r="172" spans="2:17" ht="23" customHeight="1" x14ac:dyDescent="0.2">
      <c r="B172" s="25">
        <v>1</v>
      </c>
      <c r="C172" s="83"/>
      <c r="D172" s="83"/>
      <c r="E172" s="83"/>
      <c r="F172" s="112"/>
      <c r="G172" s="60">
        <v>0</v>
      </c>
      <c r="H172" s="61"/>
      <c r="I172" s="61"/>
      <c r="J172" s="29"/>
      <c r="K172" s="44"/>
      <c r="L172" s="44"/>
      <c r="M172" s="44"/>
      <c r="N172" s="44"/>
      <c r="O172" s="44"/>
      <c r="P172" s="44"/>
      <c r="Q172" s="44"/>
    </row>
    <row r="173" spans="2:17" ht="23" customHeight="1" x14ac:dyDescent="0.2">
      <c r="B173" s="26">
        <v>2</v>
      </c>
      <c r="C173" s="59"/>
      <c r="D173" s="59"/>
      <c r="E173" s="59"/>
      <c r="F173" s="113"/>
      <c r="G173" s="48">
        <v>0</v>
      </c>
      <c r="H173" s="49"/>
      <c r="I173" s="49"/>
    </row>
    <row r="174" spans="2:17" ht="23" customHeight="1" x14ac:dyDescent="0.2">
      <c r="B174" s="26">
        <v>3</v>
      </c>
      <c r="C174" s="59"/>
      <c r="D174" s="59"/>
      <c r="E174" s="59"/>
      <c r="F174" s="113"/>
      <c r="G174" s="48">
        <v>0</v>
      </c>
      <c r="H174" s="49"/>
      <c r="I174" s="49"/>
    </row>
    <row r="175" spans="2:17" ht="23" customHeight="1" x14ac:dyDescent="0.2">
      <c r="B175" s="26">
        <v>4</v>
      </c>
      <c r="C175" s="59"/>
      <c r="D175" s="59"/>
      <c r="E175" s="59"/>
      <c r="F175" s="113"/>
      <c r="G175" s="48">
        <v>0</v>
      </c>
      <c r="H175" s="49"/>
      <c r="I175" s="49"/>
    </row>
    <row r="176" spans="2:17" ht="23" customHeight="1" x14ac:dyDescent="0.2">
      <c r="B176" s="26">
        <v>5</v>
      </c>
      <c r="C176" s="59"/>
      <c r="D176" s="59"/>
      <c r="E176" s="59"/>
      <c r="F176" s="113"/>
      <c r="G176" s="48">
        <v>0</v>
      </c>
      <c r="H176" s="49"/>
      <c r="I176" s="49"/>
    </row>
    <row r="177" spans="2:17" ht="23" customHeight="1" x14ac:dyDescent="0.2">
      <c r="B177" s="26">
        <v>6</v>
      </c>
      <c r="C177" s="59"/>
      <c r="D177" s="59"/>
      <c r="E177" s="59"/>
      <c r="F177" s="113"/>
      <c r="G177" s="60">
        <v>0</v>
      </c>
      <c r="H177" s="61"/>
      <c r="I177" s="61"/>
    </row>
    <row r="178" spans="2:17" ht="23" customHeight="1" x14ac:dyDescent="0.2">
      <c r="B178" s="26">
        <v>7</v>
      </c>
      <c r="C178" s="59"/>
      <c r="D178" s="59"/>
      <c r="E178" s="59"/>
      <c r="F178" s="113"/>
      <c r="G178" s="48">
        <v>0</v>
      </c>
      <c r="H178" s="49"/>
      <c r="I178" s="49"/>
    </row>
    <row r="179" spans="2:17" ht="23" customHeight="1" x14ac:dyDescent="0.2">
      <c r="B179" s="26">
        <v>8</v>
      </c>
      <c r="C179" s="59"/>
      <c r="D179" s="59"/>
      <c r="E179" s="59"/>
      <c r="F179" s="113"/>
      <c r="G179" s="48">
        <v>0</v>
      </c>
      <c r="H179" s="49"/>
      <c r="I179" s="49"/>
    </row>
    <row r="180" spans="2:17" ht="23" customHeight="1" x14ac:dyDescent="0.2">
      <c r="B180" s="24"/>
      <c r="C180" s="50" t="s">
        <v>40</v>
      </c>
      <c r="D180" s="50"/>
      <c r="E180" s="50"/>
      <c r="F180" s="50"/>
      <c r="G180" s="51">
        <f>SUM(G172:I179)</f>
        <v>0</v>
      </c>
      <c r="H180" s="52"/>
      <c r="I180" s="52"/>
    </row>
    <row r="181" spans="2:17" x14ac:dyDescent="0.2">
      <c r="C181" s="54" t="s">
        <v>49</v>
      </c>
      <c r="D181" s="54"/>
      <c r="E181" s="54"/>
      <c r="F181" s="54"/>
    </row>
    <row r="182" spans="2:17" x14ac:dyDescent="0.2">
      <c r="C182" s="14"/>
      <c r="D182" s="14"/>
      <c r="E182" s="14"/>
      <c r="F182" s="14"/>
    </row>
    <row r="184" spans="2:17" ht="23" customHeight="1" thickBot="1" x14ac:dyDescent="0.25">
      <c r="B184" s="95" t="s">
        <v>106</v>
      </c>
      <c r="C184" s="95"/>
      <c r="D184" s="95"/>
      <c r="E184" s="95"/>
      <c r="F184" s="95"/>
      <c r="G184" s="55">
        <f>G123</f>
        <v>0</v>
      </c>
      <c r="H184" s="56"/>
      <c r="I184" s="56"/>
      <c r="K184" s="34"/>
    </row>
    <row r="185" spans="2:17" ht="9" customHeight="1" thickTop="1" x14ac:dyDescent="0.2"/>
    <row r="186" spans="2:17" ht="23" customHeight="1" thickBot="1" x14ac:dyDescent="0.25">
      <c r="B186" s="95" t="s">
        <v>107</v>
      </c>
      <c r="C186" s="95"/>
      <c r="D186" s="95"/>
      <c r="E186" s="95"/>
      <c r="F186" s="95"/>
      <c r="G186" s="55">
        <f>SUM(G133+G140+G148+G156+G168+G180)</f>
        <v>0</v>
      </c>
      <c r="H186" s="56"/>
      <c r="I186" s="56"/>
      <c r="K186" s="34"/>
    </row>
    <row r="187" spans="2:17" ht="9" customHeight="1" thickTop="1" x14ac:dyDescent="0.2"/>
    <row r="188" spans="2:17" ht="23" customHeight="1" thickBot="1" x14ac:dyDescent="0.25">
      <c r="B188" s="95" t="s">
        <v>48</v>
      </c>
      <c r="C188" s="95"/>
      <c r="D188" s="95"/>
      <c r="E188" s="95"/>
      <c r="F188" s="95"/>
      <c r="G188" s="55">
        <f>G184-G186</f>
        <v>0</v>
      </c>
      <c r="H188" s="55"/>
      <c r="I188" s="55"/>
      <c r="J188" s="29"/>
      <c r="K188" s="39" t="s">
        <v>104</v>
      </c>
      <c r="L188" s="40"/>
      <c r="M188" s="40"/>
      <c r="N188" s="40"/>
      <c r="O188" s="40"/>
      <c r="P188" s="40"/>
      <c r="Q188" s="40"/>
    </row>
    <row r="189" spans="2:17" ht="23" customHeight="1" thickTop="1" x14ac:dyDescent="0.2">
      <c r="B189" s="95" t="s">
        <v>50</v>
      </c>
      <c r="C189" s="95"/>
      <c r="D189" s="95"/>
      <c r="E189" s="95"/>
      <c r="F189" s="95"/>
      <c r="G189" s="53" t="e">
        <f>G188/G184</f>
        <v>#DIV/0!</v>
      </c>
      <c r="H189" s="53"/>
      <c r="I189" s="53"/>
      <c r="J189" s="29"/>
      <c r="K189" s="40"/>
      <c r="L189" s="40"/>
      <c r="M189" s="40"/>
      <c r="N189" s="40"/>
      <c r="O189" s="40"/>
      <c r="P189" s="40"/>
      <c r="Q189" s="40"/>
    </row>
    <row r="190" spans="2:17" x14ac:dyDescent="0.2">
      <c r="J190" s="31"/>
    </row>
    <row r="191" spans="2:17" x14ac:dyDescent="0.2">
      <c r="J191" s="31"/>
    </row>
    <row r="192" spans="2:17" ht="228.5" customHeight="1" x14ac:dyDescent="0.2">
      <c r="C192" s="38" t="s">
        <v>109</v>
      </c>
      <c r="D192" s="38"/>
      <c r="E192" s="38"/>
      <c r="F192" s="38"/>
      <c r="G192" s="38"/>
      <c r="H192" s="38"/>
      <c r="J192" s="31"/>
    </row>
    <row r="193" spans="2:10" x14ac:dyDescent="0.2">
      <c r="J193" s="31"/>
    </row>
    <row r="194" spans="2:10" ht="18" x14ac:dyDescent="0.2">
      <c r="C194" s="13"/>
    </row>
    <row r="195" spans="2:10" x14ac:dyDescent="0.2">
      <c r="B195" s="115" t="s">
        <v>102</v>
      </c>
      <c r="C195" s="115"/>
      <c r="D195" s="115"/>
      <c r="E195" s="115"/>
      <c r="F195" s="115"/>
      <c r="G195" s="115"/>
      <c r="H195" s="115"/>
      <c r="I195" s="115"/>
    </row>
    <row r="196" spans="2:10" x14ac:dyDescent="0.2">
      <c r="B196" s="115"/>
      <c r="C196" s="115"/>
      <c r="D196" s="115"/>
      <c r="E196" s="115"/>
      <c r="F196" s="115"/>
      <c r="G196" s="115"/>
      <c r="H196" s="115"/>
      <c r="I196" s="115"/>
    </row>
    <row r="197" spans="2:10" x14ac:dyDescent="0.2">
      <c r="B197" s="115"/>
      <c r="C197" s="115"/>
      <c r="D197" s="115"/>
      <c r="E197" s="115"/>
      <c r="F197" s="115"/>
      <c r="G197" s="115"/>
      <c r="H197" s="115"/>
      <c r="I197" s="115"/>
    </row>
    <row r="198" spans="2:10" x14ac:dyDescent="0.2">
      <c r="B198" s="116" t="s">
        <v>103</v>
      </c>
      <c r="C198" s="117"/>
      <c r="D198" s="117"/>
      <c r="E198" s="117"/>
      <c r="F198" s="117"/>
      <c r="G198" s="117"/>
      <c r="H198" s="117"/>
      <c r="I198" s="117"/>
    </row>
    <row r="199" spans="2:10" x14ac:dyDescent="0.2">
      <c r="B199" s="117"/>
      <c r="C199" s="117"/>
      <c r="D199" s="117"/>
      <c r="E199" s="117"/>
      <c r="F199" s="117"/>
      <c r="G199" s="117"/>
      <c r="H199" s="117"/>
      <c r="I199" s="117"/>
    </row>
    <row r="200" spans="2:10" x14ac:dyDescent="0.2">
      <c r="B200" s="117"/>
      <c r="C200" s="117"/>
      <c r="D200" s="117"/>
      <c r="E200" s="117"/>
      <c r="F200" s="117"/>
      <c r="G200" s="117"/>
      <c r="H200" s="117"/>
      <c r="I200" s="117"/>
    </row>
  </sheetData>
  <sheetProtection selectLockedCells="1"/>
  <mergeCells count="239">
    <mergeCell ref="B195:I197"/>
    <mergeCell ref="B198:I200"/>
    <mergeCell ref="K20:P22"/>
    <mergeCell ref="K9:P9"/>
    <mergeCell ref="K10:P11"/>
    <mergeCell ref="B189:F189"/>
    <mergeCell ref="C177:F177"/>
    <mergeCell ref="C178:F178"/>
    <mergeCell ref="C179:F179"/>
    <mergeCell ref="B184:F184"/>
    <mergeCell ref="C159:E159"/>
    <mergeCell ref="F159:G159"/>
    <mergeCell ref="C171:E171"/>
    <mergeCell ref="F171:G171"/>
    <mergeCell ref="C160:F160"/>
    <mergeCell ref="C161:F161"/>
    <mergeCell ref="C162:F162"/>
    <mergeCell ref="C163:F163"/>
    <mergeCell ref="C164:F164"/>
    <mergeCell ref="C165:F165"/>
    <mergeCell ref="C166:F166"/>
    <mergeCell ref="C167:F167"/>
    <mergeCell ref="G155:I155"/>
    <mergeCell ref="G156:I156"/>
    <mergeCell ref="B2:H2"/>
    <mergeCell ref="B135:I135"/>
    <mergeCell ref="B136:F136"/>
    <mergeCell ref="B137:F137"/>
    <mergeCell ref="B152:F152"/>
    <mergeCell ref="B153:F153"/>
    <mergeCell ref="B154:F154"/>
    <mergeCell ref="B155:F155"/>
    <mergeCell ref="B156:F156"/>
    <mergeCell ref="B138:F138"/>
    <mergeCell ref="B139:F139"/>
    <mergeCell ref="B140:F140"/>
    <mergeCell ref="B142:D142"/>
    <mergeCell ref="B143:F143"/>
    <mergeCell ref="B144:F144"/>
    <mergeCell ref="B145:F145"/>
    <mergeCell ref="B146:F146"/>
    <mergeCell ref="B147:F147"/>
    <mergeCell ref="E142:F142"/>
    <mergeCell ref="E150:F150"/>
    <mergeCell ref="G151:I151"/>
    <mergeCell ref="G152:I152"/>
    <mergeCell ref="G153:I153"/>
    <mergeCell ref="G154:I154"/>
    <mergeCell ref="B148:F148"/>
    <mergeCell ref="B150:D150"/>
    <mergeCell ref="B151:F151"/>
    <mergeCell ref="G188:I188"/>
    <mergeCell ref="G172:I172"/>
    <mergeCell ref="G173:I173"/>
    <mergeCell ref="G174:I174"/>
    <mergeCell ref="G175:I175"/>
    <mergeCell ref="G176:I176"/>
    <mergeCell ref="G177:I177"/>
    <mergeCell ref="G178:I178"/>
    <mergeCell ref="G179:I179"/>
    <mergeCell ref="G180:I180"/>
    <mergeCell ref="C181:F181"/>
    <mergeCell ref="C172:F172"/>
    <mergeCell ref="C173:F173"/>
    <mergeCell ref="C174:F174"/>
    <mergeCell ref="C175:F175"/>
    <mergeCell ref="C176:F176"/>
    <mergeCell ref="B186:F186"/>
    <mergeCell ref="B188:F188"/>
    <mergeCell ref="G164:I164"/>
    <mergeCell ref="G165:I165"/>
    <mergeCell ref="G136:I136"/>
    <mergeCell ref="G137:I137"/>
    <mergeCell ref="G140:I140"/>
    <mergeCell ref="G138:I138"/>
    <mergeCell ref="G144:I144"/>
    <mergeCell ref="G145:I145"/>
    <mergeCell ref="G146:I146"/>
    <mergeCell ref="G147:I147"/>
    <mergeCell ref="G148:I148"/>
    <mergeCell ref="G139:I139"/>
    <mergeCell ref="G143:I143"/>
    <mergeCell ref="G129:I129"/>
    <mergeCell ref="G133:I133"/>
    <mergeCell ref="C125:I125"/>
    <mergeCell ref="C126:G126"/>
    <mergeCell ref="C118:F118"/>
    <mergeCell ref="C117:F117"/>
    <mergeCell ref="B127:I127"/>
    <mergeCell ref="G130:I130"/>
    <mergeCell ref="G131:I131"/>
    <mergeCell ref="G132:I132"/>
    <mergeCell ref="C119:F119"/>
    <mergeCell ref="B128:F128"/>
    <mergeCell ref="B129:F129"/>
    <mergeCell ref="B130:F130"/>
    <mergeCell ref="B131:F131"/>
    <mergeCell ref="B132:F132"/>
    <mergeCell ref="B133:F133"/>
    <mergeCell ref="C123:F123"/>
    <mergeCell ref="G123:I123"/>
    <mergeCell ref="G122:I122"/>
    <mergeCell ref="G128:I128"/>
    <mergeCell ref="C122:F122"/>
    <mergeCell ref="G117:I117"/>
    <mergeCell ref="G118:I118"/>
    <mergeCell ref="E31:I31"/>
    <mergeCell ref="E32:I32"/>
    <mergeCell ref="E33:I33"/>
    <mergeCell ref="E34:I34"/>
    <mergeCell ref="E35:I35"/>
    <mergeCell ref="C37:I37"/>
    <mergeCell ref="C82:I82"/>
    <mergeCell ref="C89:I89"/>
    <mergeCell ref="C39:D39"/>
    <mergeCell ref="C62:D62"/>
    <mergeCell ref="C63:D63"/>
    <mergeCell ref="E62:F62"/>
    <mergeCell ref="E63:F63"/>
    <mergeCell ref="C48:I48"/>
    <mergeCell ref="C46:I46"/>
    <mergeCell ref="C50:I56"/>
    <mergeCell ref="C32:D32"/>
    <mergeCell ref="C33:D33"/>
    <mergeCell ref="C35:D35"/>
    <mergeCell ref="C58:D58"/>
    <mergeCell ref="E39:I39"/>
    <mergeCell ref="C40:D40"/>
    <mergeCell ref="E40:I40"/>
    <mergeCell ref="C42:D42"/>
    <mergeCell ref="C4:D4"/>
    <mergeCell ref="C11:H11"/>
    <mergeCell ref="C12:D12"/>
    <mergeCell ref="F12:I12"/>
    <mergeCell ref="C9:E9"/>
    <mergeCell ref="C8:E8"/>
    <mergeCell ref="C14:I14"/>
    <mergeCell ref="C16:D16"/>
    <mergeCell ref="C60:I60"/>
    <mergeCell ref="C17:D17"/>
    <mergeCell ref="C18:D18"/>
    <mergeCell ref="E16:I16"/>
    <mergeCell ref="E17:I17"/>
    <mergeCell ref="E18:I18"/>
    <mergeCell ref="D25:E25"/>
    <mergeCell ref="F25:G25"/>
    <mergeCell ref="F26:G26"/>
    <mergeCell ref="C27:D27"/>
    <mergeCell ref="C20:I20"/>
    <mergeCell ref="C23:D23"/>
    <mergeCell ref="C26:E26"/>
    <mergeCell ref="C24:F24"/>
    <mergeCell ref="C29:I29"/>
    <mergeCell ref="C31:D31"/>
    <mergeCell ref="C98:I98"/>
    <mergeCell ref="G115:I115"/>
    <mergeCell ref="G116:I116"/>
    <mergeCell ref="E42:I42"/>
    <mergeCell ref="C41:D41"/>
    <mergeCell ref="E41:I41"/>
    <mergeCell ref="C44:I44"/>
    <mergeCell ref="C57:I57"/>
    <mergeCell ref="C65:I65"/>
    <mergeCell ref="C67:D67"/>
    <mergeCell ref="E67:I67"/>
    <mergeCell ref="C68:D68"/>
    <mergeCell ref="C75:I75"/>
    <mergeCell ref="K90:P94"/>
    <mergeCell ref="G119:I119"/>
    <mergeCell ref="G120:I120"/>
    <mergeCell ref="G121:I121"/>
    <mergeCell ref="C100:D100"/>
    <mergeCell ref="E100:I100"/>
    <mergeCell ref="C104:H104"/>
    <mergeCell ref="C106:I106"/>
    <mergeCell ref="G109:I109"/>
    <mergeCell ref="G113:I113"/>
    <mergeCell ref="G114:I114"/>
    <mergeCell ref="C110:F110"/>
    <mergeCell ref="C111:F111"/>
    <mergeCell ref="C112:F112"/>
    <mergeCell ref="G110:I110"/>
    <mergeCell ref="G111:I111"/>
    <mergeCell ref="G112:I112"/>
    <mergeCell ref="E101:I101"/>
    <mergeCell ref="C116:F116"/>
    <mergeCell ref="C115:F115"/>
    <mergeCell ref="C107:G107"/>
    <mergeCell ref="C114:F114"/>
    <mergeCell ref="C113:F113"/>
    <mergeCell ref="C109:F109"/>
    <mergeCell ref="K29:P29"/>
    <mergeCell ref="K37:P37"/>
    <mergeCell ref="G166:I166"/>
    <mergeCell ref="G167:I167"/>
    <mergeCell ref="C168:F168"/>
    <mergeCell ref="G168:I168"/>
    <mergeCell ref="G189:I189"/>
    <mergeCell ref="C169:F169"/>
    <mergeCell ref="G186:I186"/>
    <mergeCell ref="G184:I184"/>
    <mergeCell ref="C180:F180"/>
    <mergeCell ref="E72:H72"/>
    <mergeCell ref="C121:F121"/>
    <mergeCell ref="C120:F120"/>
    <mergeCell ref="K44:P44"/>
    <mergeCell ref="K48:P50"/>
    <mergeCell ref="G160:I160"/>
    <mergeCell ref="G161:I161"/>
    <mergeCell ref="G162:I162"/>
    <mergeCell ref="G163:I163"/>
    <mergeCell ref="K138:Q138"/>
    <mergeCell ref="C70:I70"/>
    <mergeCell ref="C72:D72"/>
    <mergeCell ref="C73:D73"/>
    <mergeCell ref="C192:H192"/>
    <mergeCell ref="K188:Q189"/>
    <mergeCell ref="B1:D1"/>
    <mergeCell ref="K142:Q142"/>
    <mergeCell ref="K150:Q150"/>
    <mergeCell ref="K159:Q160"/>
    <mergeCell ref="K171:Q172"/>
    <mergeCell ref="K58:P58"/>
    <mergeCell ref="K113:Q122"/>
    <mergeCell ref="K128:Q128"/>
    <mergeCell ref="K129:Q133"/>
    <mergeCell ref="K136:Q136"/>
    <mergeCell ref="K137:Q137"/>
    <mergeCell ref="K60:P61"/>
    <mergeCell ref="K65:P65"/>
    <mergeCell ref="K70:P70"/>
    <mergeCell ref="K75:P75"/>
    <mergeCell ref="K82:P82"/>
    <mergeCell ref="K89:P89"/>
    <mergeCell ref="K98:P98"/>
    <mergeCell ref="K109:Q112"/>
    <mergeCell ref="K2:P2"/>
    <mergeCell ref="K3:P8"/>
    <mergeCell ref="K14:P14"/>
  </mergeCells>
  <conditionalFormatting sqref="E58">
    <cfRule type="cellIs" dxfId="5" priority="3" operator="lessThan">
      <formula>1200</formula>
    </cfRule>
    <cfRule type="cellIs" dxfId="4" priority="4" operator="greaterThan">
      <formula>1200</formula>
    </cfRule>
  </conditionalFormatting>
  <conditionalFormatting sqref="G189">
    <cfRule type="cellIs" dxfId="3" priority="5" stopIfTrue="1" operator="greaterThan">
      <formula>0.67</formula>
    </cfRule>
    <cfRule type="cellIs" dxfId="2" priority="6" stopIfTrue="1" operator="lessThanOrEqual">
      <formula>0.67</formula>
    </cfRule>
  </conditionalFormatting>
  <conditionalFormatting sqref="G188:I188">
    <cfRule type="cellIs" dxfId="1" priority="1" stopIfTrue="1" operator="greaterThan">
      <formula>9999.99</formula>
    </cfRule>
    <cfRule type="cellIs" dxfId="0" priority="2" stopIfTrue="1" operator="lessThan">
      <formula>9999.99</formula>
    </cfRule>
  </conditionalFormatting>
  <dataValidations count="1">
    <dataValidation type="decimal" allowBlank="1" showInputMessage="1" showErrorMessage="1" sqref="G172:I180 G128:I133 G113:I123 G136:I140 G143:I148 G151:I156 G160:I168" xr:uid="{EEE197FA-BA9B-2D4C-9167-25758B0F61A1}">
      <formula1>0</formula1>
      <formula2>1000000000</formula2>
    </dataValidation>
  </dataValidations>
  <hyperlinks>
    <hyperlink ref="K10" r:id="rId1" xr:uid="{4882AF7F-A3FA-8948-BE19-0074340613C4}"/>
    <hyperlink ref="B198" r:id="rId2" location="antrag-uebermitteln" xr:uid="{4D07A7FB-5452-FD4A-97C3-B5377ED12CB0}"/>
  </hyperlinks>
  <pageMargins left="0.7" right="0.7" top="0.75" bottom="0.75" header="0.3" footer="0.3"/>
  <pageSetup paperSize="9" orientation="portrait" horizontalDpi="4294967295" verticalDpi="4294967295" r:id="rId3"/>
  <headerFooter>
    <oddFooter>&amp;R&amp;"Calibri,Regular"&amp;K000000Seite &amp;P von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7" r:id="rId6" name="Group Box 23">
              <controlPr defaultSize="0" autoFill="0" autoPict="0">
                <anchor moveWithCells="1">
                  <from>
                    <xdr:col>2</xdr:col>
                    <xdr:colOff>0</xdr:colOff>
                    <xdr:row>21</xdr:row>
                    <xdr:rowOff>0</xdr:rowOff>
                  </from>
                  <to>
                    <xdr:col>8</xdr:col>
                    <xdr:colOff>0</xdr:colOff>
                    <xdr:row>27</xdr:row>
                    <xdr:rowOff>25400</xdr:rowOff>
                  </to>
                </anchor>
              </controlPr>
            </control>
          </mc:Choice>
        </mc:AlternateContent>
        <mc:AlternateContent xmlns:mc="http://schemas.openxmlformats.org/markup-compatibility/2006">
          <mc:Choice Requires="x14">
            <control shapeId="1048" r:id="rId7" name="Option Button 24">
              <controlPr defaultSize="0" autoFill="0" autoLine="0" autoPict="0">
                <anchor moveWithCells="1">
                  <from>
                    <xdr:col>2</xdr:col>
                    <xdr:colOff>0</xdr:colOff>
                    <xdr:row>22</xdr:row>
                    <xdr:rowOff>25400</xdr:rowOff>
                  </from>
                  <to>
                    <xdr:col>4</xdr:col>
                    <xdr:colOff>635000</xdr:colOff>
                    <xdr:row>23</xdr:row>
                    <xdr:rowOff>0</xdr:rowOff>
                  </to>
                </anchor>
              </controlPr>
            </control>
          </mc:Choice>
        </mc:AlternateContent>
        <mc:AlternateContent xmlns:mc="http://schemas.openxmlformats.org/markup-compatibility/2006">
          <mc:Choice Requires="x14">
            <control shapeId="1049" r:id="rId8" name="Option Button 25">
              <controlPr defaultSize="0" autoFill="0" autoLine="0" autoPict="0">
                <anchor moveWithCells="1">
                  <from>
                    <xdr:col>2</xdr:col>
                    <xdr:colOff>25400</xdr:colOff>
                    <xdr:row>23</xdr:row>
                    <xdr:rowOff>25400</xdr:rowOff>
                  </from>
                  <to>
                    <xdr:col>5</xdr:col>
                    <xdr:colOff>673100</xdr:colOff>
                    <xdr:row>24</xdr:row>
                    <xdr:rowOff>0</xdr:rowOff>
                  </to>
                </anchor>
              </controlPr>
            </control>
          </mc:Choice>
        </mc:AlternateContent>
        <mc:AlternateContent xmlns:mc="http://schemas.openxmlformats.org/markup-compatibility/2006">
          <mc:Choice Requires="x14">
            <control shapeId="1050" r:id="rId9" name="Option Button 26">
              <controlPr defaultSize="0" autoFill="0" autoLine="0" autoPict="0">
                <anchor moveWithCells="1">
                  <from>
                    <xdr:col>2</xdr:col>
                    <xdr:colOff>25400</xdr:colOff>
                    <xdr:row>24</xdr:row>
                    <xdr:rowOff>25400</xdr:rowOff>
                  </from>
                  <to>
                    <xdr:col>2</xdr:col>
                    <xdr:colOff>825500</xdr:colOff>
                    <xdr:row>25</xdr:row>
                    <xdr:rowOff>0</xdr:rowOff>
                  </to>
                </anchor>
              </controlPr>
            </control>
          </mc:Choice>
        </mc:AlternateContent>
        <mc:AlternateContent xmlns:mc="http://schemas.openxmlformats.org/markup-compatibility/2006">
          <mc:Choice Requires="x14">
            <control shapeId="1051" r:id="rId10" name="Option Button 27">
              <controlPr defaultSize="0" autoFill="0" autoLine="0" autoPict="0">
                <anchor moveWithCells="1">
                  <from>
                    <xdr:col>2</xdr:col>
                    <xdr:colOff>25400</xdr:colOff>
                    <xdr:row>25</xdr:row>
                    <xdr:rowOff>25400</xdr:rowOff>
                  </from>
                  <to>
                    <xdr:col>4</xdr:col>
                    <xdr:colOff>444500</xdr:colOff>
                    <xdr:row>26</xdr:row>
                    <xdr:rowOff>0</xdr:rowOff>
                  </to>
                </anchor>
              </controlPr>
            </control>
          </mc:Choice>
        </mc:AlternateContent>
        <mc:AlternateContent xmlns:mc="http://schemas.openxmlformats.org/markup-compatibility/2006">
          <mc:Choice Requires="x14">
            <control shapeId="1052" r:id="rId11" name="Group Box 28">
              <controlPr defaultSize="0" autoFill="0" autoPict="0">
                <anchor moveWithCells="1">
                  <from>
                    <xdr:col>2</xdr:col>
                    <xdr:colOff>0</xdr:colOff>
                    <xdr:row>76</xdr:row>
                    <xdr:rowOff>0</xdr:rowOff>
                  </from>
                  <to>
                    <xdr:col>7</xdr:col>
                    <xdr:colOff>25400</xdr:colOff>
                    <xdr:row>80</xdr:row>
                    <xdr:rowOff>0</xdr:rowOff>
                  </to>
                </anchor>
              </controlPr>
            </control>
          </mc:Choice>
        </mc:AlternateContent>
        <mc:AlternateContent xmlns:mc="http://schemas.openxmlformats.org/markup-compatibility/2006">
          <mc:Choice Requires="x14">
            <control shapeId="1053" r:id="rId12" name="Option Button 29">
              <controlPr defaultSize="0" autoFill="0" autoLine="0" autoPict="0">
                <anchor moveWithCells="1">
                  <from>
                    <xdr:col>2</xdr:col>
                    <xdr:colOff>25400</xdr:colOff>
                    <xdr:row>77</xdr:row>
                    <xdr:rowOff>0</xdr:rowOff>
                  </from>
                  <to>
                    <xdr:col>4</xdr:col>
                    <xdr:colOff>596900</xdr:colOff>
                    <xdr:row>78</xdr:row>
                    <xdr:rowOff>25400</xdr:rowOff>
                  </to>
                </anchor>
              </controlPr>
            </control>
          </mc:Choice>
        </mc:AlternateContent>
        <mc:AlternateContent xmlns:mc="http://schemas.openxmlformats.org/markup-compatibility/2006">
          <mc:Choice Requires="x14">
            <control shapeId="1054" r:id="rId13" name="Option Button 30">
              <controlPr defaultSize="0" autoFill="0" autoLine="0" autoPict="0">
                <anchor moveWithCells="1">
                  <from>
                    <xdr:col>2</xdr:col>
                    <xdr:colOff>25400</xdr:colOff>
                    <xdr:row>78</xdr:row>
                    <xdr:rowOff>0</xdr:rowOff>
                  </from>
                  <to>
                    <xdr:col>4</xdr:col>
                    <xdr:colOff>596900</xdr:colOff>
                    <xdr:row>79</xdr:row>
                    <xdr:rowOff>25400</xdr:rowOff>
                  </to>
                </anchor>
              </controlPr>
            </control>
          </mc:Choice>
        </mc:AlternateContent>
        <mc:AlternateContent xmlns:mc="http://schemas.openxmlformats.org/markup-compatibility/2006">
          <mc:Choice Requires="x14">
            <control shapeId="1055" r:id="rId14" name="Group Box 31">
              <controlPr defaultSize="0" autoFill="0" autoPict="0">
                <anchor moveWithCells="1">
                  <from>
                    <xdr:col>2</xdr:col>
                    <xdr:colOff>0</xdr:colOff>
                    <xdr:row>83</xdr:row>
                    <xdr:rowOff>0</xdr:rowOff>
                  </from>
                  <to>
                    <xdr:col>7</xdr:col>
                    <xdr:colOff>0</xdr:colOff>
                    <xdr:row>87</xdr:row>
                    <xdr:rowOff>0</xdr:rowOff>
                  </to>
                </anchor>
              </controlPr>
            </control>
          </mc:Choice>
        </mc:AlternateContent>
        <mc:AlternateContent xmlns:mc="http://schemas.openxmlformats.org/markup-compatibility/2006">
          <mc:Choice Requires="x14">
            <control shapeId="1056" r:id="rId15" name="Option Button 32">
              <controlPr defaultSize="0" autoFill="0" autoLine="0" autoPict="0">
                <anchor moveWithCells="1">
                  <from>
                    <xdr:col>2</xdr:col>
                    <xdr:colOff>25400</xdr:colOff>
                    <xdr:row>84</xdr:row>
                    <xdr:rowOff>0</xdr:rowOff>
                  </from>
                  <to>
                    <xdr:col>5</xdr:col>
                    <xdr:colOff>0</xdr:colOff>
                    <xdr:row>85</xdr:row>
                    <xdr:rowOff>0</xdr:rowOff>
                  </to>
                </anchor>
              </controlPr>
            </control>
          </mc:Choice>
        </mc:AlternateContent>
        <mc:AlternateContent xmlns:mc="http://schemas.openxmlformats.org/markup-compatibility/2006">
          <mc:Choice Requires="x14">
            <control shapeId="1057" r:id="rId16" name="Option Button 33">
              <controlPr defaultSize="0" autoFill="0" autoLine="0" autoPict="0">
                <anchor moveWithCells="1">
                  <from>
                    <xdr:col>2</xdr:col>
                    <xdr:colOff>25400</xdr:colOff>
                    <xdr:row>85</xdr:row>
                    <xdr:rowOff>0</xdr:rowOff>
                  </from>
                  <to>
                    <xdr:col>5</xdr:col>
                    <xdr:colOff>0</xdr:colOff>
                    <xdr:row>86</xdr:row>
                    <xdr:rowOff>0</xdr:rowOff>
                  </to>
                </anchor>
              </controlPr>
            </control>
          </mc:Choice>
        </mc:AlternateContent>
        <mc:AlternateContent xmlns:mc="http://schemas.openxmlformats.org/markup-compatibility/2006">
          <mc:Choice Requires="x14">
            <control shapeId="1058" r:id="rId17" name="Group Box 34">
              <controlPr defaultSize="0" autoFill="0" autoPict="0">
                <anchor moveWithCells="1">
                  <from>
                    <xdr:col>1</xdr:col>
                    <xdr:colOff>228600</xdr:colOff>
                    <xdr:row>90</xdr:row>
                    <xdr:rowOff>0</xdr:rowOff>
                  </from>
                  <to>
                    <xdr:col>7</xdr:col>
                    <xdr:colOff>0</xdr:colOff>
                    <xdr:row>93</xdr:row>
                    <xdr:rowOff>25400</xdr:rowOff>
                  </to>
                </anchor>
              </controlPr>
            </control>
          </mc:Choice>
        </mc:AlternateContent>
        <mc:AlternateContent xmlns:mc="http://schemas.openxmlformats.org/markup-compatibility/2006">
          <mc:Choice Requires="x14">
            <control shapeId="1059" r:id="rId18" name="Option Button 35">
              <controlPr defaultSize="0" autoFill="0" autoLine="0" autoPict="0">
                <anchor moveWithCells="1">
                  <from>
                    <xdr:col>2</xdr:col>
                    <xdr:colOff>0</xdr:colOff>
                    <xdr:row>90</xdr:row>
                    <xdr:rowOff>292100</xdr:rowOff>
                  </from>
                  <to>
                    <xdr:col>4</xdr:col>
                    <xdr:colOff>0</xdr:colOff>
                    <xdr:row>92</xdr:row>
                    <xdr:rowOff>0</xdr:rowOff>
                  </to>
                </anchor>
              </controlPr>
            </control>
          </mc:Choice>
        </mc:AlternateContent>
        <mc:AlternateContent xmlns:mc="http://schemas.openxmlformats.org/markup-compatibility/2006">
          <mc:Choice Requires="x14">
            <control shapeId="1060" r:id="rId19" name="Option Button 36">
              <controlPr defaultSize="0" autoFill="0" autoLine="0" autoPict="0">
                <anchor moveWithCells="1">
                  <from>
                    <xdr:col>4</xdr:col>
                    <xdr:colOff>25400</xdr:colOff>
                    <xdr:row>90</xdr:row>
                    <xdr:rowOff>292100</xdr:rowOff>
                  </from>
                  <to>
                    <xdr:col>6</xdr:col>
                    <xdr:colOff>101600</xdr:colOff>
                    <xdr:row>92</xdr:row>
                    <xdr:rowOff>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0</xdr:col>
                    <xdr:colOff>177800</xdr:colOff>
                    <xdr:row>1</xdr:row>
                    <xdr:rowOff>444500</xdr:rowOff>
                  </from>
                  <to>
                    <xdr:col>3</xdr:col>
                    <xdr:colOff>368300</xdr:colOff>
                    <xdr:row>3</xdr:row>
                    <xdr:rowOff>63500</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0</xdr:col>
                    <xdr:colOff>177800</xdr:colOff>
                    <xdr:row>2</xdr:row>
                    <xdr:rowOff>228600</xdr:rowOff>
                  </from>
                  <to>
                    <xdr:col>3</xdr:col>
                    <xdr:colOff>368300</xdr:colOff>
                    <xdr:row>4</xdr:row>
                    <xdr:rowOff>63500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0</xdr:col>
                    <xdr:colOff>177800</xdr:colOff>
                    <xdr:row>3</xdr:row>
                    <xdr:rowOff>254000</xdr:rowOff>
                  </from>
                  <to>
                    <xdr:col>3</xdr:col>
                    <xdr:colOff>368300</xdr:colOff>
                    <xdr:row>5</xdr:row>
                    <xdr:rowOff>38100</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0</xdr:col>
                    <xdr:colOff>177800</xdr:colOff>
                    <xdr:row>4</xdr:row>
                    <xdr:rowOff>254000</xdr:rowOff>
                  </from>
                  <to>
                    <xdr:col>3</xdr:col>
                    <xdr:colOff>368300</xdr:colOff>
                    <xdr:row>6</xdr:row>
                    <xdr:rowOff>38100</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0</xdr:col>
                    <xdr:colOff>177800</xdr:colOff>
                    <xdr:row>5</xdr:row>
                    <xdr:rowOff>254000</xdr:rowOff>
                  </from>
                  <to>
                    <xdr:col>4</xdr:col>
                    <xdr:colOff>711200</xdr:colOff>
                    <xdr:row>7</xdr:row>
                    <xdr:rowOff>38100</xdr:rowOff>
                  </to>
                </anchor>
              </controlPr>
            </control>
          </mc:Choice>
        </mc:AlternateContent>
        <mc:AlternateContent xmlns:mc="http://schemas.openxmlformats.org/markup-compatibility/2006">
          <mc:Choice Requires="x14">
            <control shapeId="1066" r:id="rId25" name="Check Box 42">
              <controlPr defaultSize="0" autoFill="0" autoLine="0" autoPict="0">
                <anchor moveWithCells="1">
                  <from>
                    <xdr:col>0</xdr:col>
                    <xdr:colOff>177800</xdr:colOff>
                    <xdr:row>6</xdr:row>
                    <xdr:rowOff>254000</xdr:rowOff>
                  </from>
                  <to>
                    <xdr:col>5</xdr:col>
                    <xdr:colOff>177800</xdr:colOff>
                    <xdr:row>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Förderantrag</vt:lpstr>
      <vt:lpstr>Förderantrag!Druckbereich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Stefan Lingnau</cp:lastModifiedBy>
  <dcterms:created xsi:type="dcterms:W3CDTF">2021-12-21T07:50:38Z</dcterms:created>
  <dcterms:modified xsi:type="dcterms:W3CDTF">2025-06-11T14:16:26Z</dcterms:modified>
</cp:coreProperties>
</file>